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S.32.01.g" sheetId="1" r:id="rId1"/>
    <sheet name="S.05.02.g" sheetId="2" r:id="rId2"/>
    <sheet name="S.05.01.g" sheetId="3" r:id="rId3"/>
    <sheet name="S.02.01.g" sheetId="4" r:id="rId4"/>
    <sheet name="S.12.01.g" sheetId="5" r:id="rId5"/>
    <sheet name="S.17.01.g" sheetId="6" r:id="rId6"/>
    <sheet name="S.23.01.g" sheetId="7" r:id="rId7"/>
    <sheet name="S.25.01.g" sheetId="8" r:id="rId8"/>
    <sheet name="S.25.02.g" sheetId="9" r:id="rId9"/>
  </sheets>
  <definedNames>
    <definedName name="_xlnm.Print_Area" localSheetId="6">'S.23.01.g'!$A$1:$F$88</definedName>
    <definedName name="_xlnm.Print_Titles" localSheetId="6">'S.23.01.g'!$8:$8</definedName>
  </definedNames>
  <calcPr fullCalcOnLoad="1"/>
</workbook>
</file>

<file path=xl/sharedStrings.xml><?xml version="1.0" encoding="utf-8"?>
<sst xmlns="http://schemas.openxmlformats.org/spreadsheetml/2006/main" count="2017" uniqueCount="440">
  <si>
    <t>Appendix I: Quantitative reporting templates</t>
  </si>
  <si>
    <t/>
  </si>
  <si>
    <t>SolvencyTool</t>
  </si>
  <si>
    <t>Undertakings in the scope of the group</t>
  </si>
  <si>
    <t>S.32.01</t>
  </si>
  <si>
    <t>ARG: Annual Solvency II reporting Group 04-01-2018 (Draft) Tryg A/S-Group- yearly 2017</t>
  </si>
  <si>
    <t>Ranking criteria (in the group currency)</t>
  </si>
  <si>
    <t>Criteria of influence</t>
  </si>
  <si>
    <t>Inclusion in the scope of Group supervision</t>
  </si>
  <si>
    <t>Group solvency calculation</t>
  </si>
  <si>
    <t>Country</t>
  </si>
  <si>
    <t>Identification code of the undertaking</t>
  </si>
  <si>
    <t>Type of code of the ID of the undertaking</t>
  </si>
  <si>
    <t>Legal Name of the undertaking</t>
  </si>
  <si>
    <t>Type of undertaking</t>
  </si>
  <si>
    <t>Legal form</t>
  </si>
  <si>
    <t>Category (mutual/non mutual)</t>
  </si>
  <si>
    <t>Supervisory Authority</t>
  </si>
  <si>
    <t>Total Balance Sheet (for EEA (re)insurance undertakings)</t>
  </si>
  <si>
    <t>Total Balance Sheet (for other regulated undertakings)</t>
  </si>
  <si>
    <t>Total Balance Sheet (non-regulated undertakings)</t>
  </si>
  <si>
    <t>Written premiums net of reinsurance ceded under IFRS or local GAAP for (re)insurance undertakings</t>
  </si>
  <si>
    <t>Turn over defined as the gross revenue under IFRS or local GAAP for other types of undertakings or insurance holding companies</t>
  </si>
  <si>
    <t>Underwriting performance</t>
  </si>
  <si>
    <t>Investment performance</t>
  </si>
  <si>
    <t>Total performance</t>
  </si>
  <si>
    <t>Accounting standard</t>
  </si>
  <si>
    <t>% capital share</t>
  </si>
  <si>
    <t>% used for the establishment of accounting 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</si>
  <si>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</si>
  <si>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</si>
  <si>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</si>
  <si>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</si>
  <si>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</si>
  <si>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</si>
  <si>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</si>
  <si>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DK</t>
  </si>
  <si>
    <t>213800BIA5L8OPBER229</t>
  </si>
  <si>
    <t>1: LEI</t>
  </si>
  <si>
    <t>Tryg Forsikring A/S</t>
  </si>
  <si>
    <t>2: Non life insurance undertaking</t>
  </si>
  <si>
    <t>Private limited company</t>
  </si>
  <si>
    <t>2: Non–mutual</t>
  </si>
  <si>
    <t>The Danish Financial Supervisory Authority</t>
  </si>
  <si>
    <t>2: Local GAAP</t>
  </si>
  <si>
    <t>1: Dominant</t>
  </si>
  <si>
    <t>1: Included in the scope</t>
  </si>
  <si>
    <t>1: Method 1: Full consolidation</t>
  </si>
  <si>
    <t>213800MTLASYEWYVJC68</t>
  </si>
  <si>
    <t>Tryg livsforsikring A/S</t>
  </si>
  <si>
    <t>1: Life insurance undertaking</t>
  </si>
  <si>
    <t>31369878</t>
  </si>
  <si>
    <t>2: Specific code</t>
  </si>
  <si>
    <t>Tryg Ejendomme A/S</t>
  </si>
  <si>
    <t>10: Ancillary services undertaking as defined in Article 1 (53) of Delegated Regulation (EU) 2015/35</t>
  </si>
  <si>
    <t>private limited company</t>
  </si>
  <si>
    <t>Erhvervsstyrelsen</t>
  </si>
  <si>
    <t>NO</t>
  </si>
  <si>
    <t>956331013</t>
  </si>
  <si>
    <t>Respons Inkasso AS</t>
  </si>
  <si>
    <t>Brønnøysundregistrene</t>
  </si>
  <si>
    <t>946919845</t>
  </si>
  <si>
    <t>Thunesvei AS</t>
  </si>
  <si>
    <t>982422205</t>
  </si>
  <si>
    <t>Avviklingsselskapet av 16. juni 2017 AS</t>
  </si>
  <si>
    <t>Appendix A - Undertakings in the scope of the group</t>
  </si>
  <si>
    <t>Premiums, claims and expenses by country</t>
  </si>
  <si>
    <t>S.05.02</t>
  </si>
  <si>
    <t>Non-life obligations</t>
  </si>
  <si>
    <t>Home Country</t>
  </si>
  <si>
    <t>Top 5 countries (by amount of gross premiums written)</t>
  </si>
  <si>
    <t>Total Top 5 and home country</t>
  </si>
  <si>
    <t>FI</t>
  </si>
  <si>
    <t>SE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</si>
  <si>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</si>
  <si>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</si>
  <si>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</si>
  <si>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</si>
  <si>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</si>
  <si>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</si>
  <si>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</si>
  <si>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</si>
  <si>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</si>
  <si>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</si>
  <si>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</si>
  <si>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</si>
  <si>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Life obligations</t>
  </si>
  <si>
    <t>Gross</t>
  </si>
  <si>
    <t>Appendix B - Premiums, claims and expenses by country</t>
  </si>
  <si>
    <t>Premiums, claims and expenses by line of business</t>
  </si>
  <si>
    <t>S.05.01</t>
  </si>
  <si>
    <t>Non-life direct business and accepted proportional reinsurance</t>
  </si>
  <si>
    <t>Non-life accepted non-proportional reinsurance</t>
  </si>
  <si>
    <t>Total Non-Life obligation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</si>
  <si>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</si>
  <si>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</si>
  <si>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</si>
  <si>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</si>
  <si>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</si>
  <si>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</si>
  <si>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</si>
  <si>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</si>
  <si>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</si>
  <si>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</si>
  <si>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</si>
  <si>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</si>
  <si>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</si>
  <si>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</si>
  <si>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</si>
  <si>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</si>
  <si>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Gross - Direct business</t>
  </si>
  <si>
    <t>Administrative expenses</t>
  </si>
  <si>
    <t>Investment management expenses</t>
  </si>
  <si>
    <t>Claims management expenses</t>
  </si>
  <si>
    <t>Acquisition expenses</t>
  </si>
  <si>
    <t>Overhead expenses</t>
  </si>
  <si>
    <t>Life insurance</t>
  </si>
  <si>
    <t>Life reinsurance</t>
  </si>
  <si>
    <t>Total Life obligation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</si>
  <si>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</si>
  <si>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</si>
  <si>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</si>
  <si>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</si>
  <si>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</si>
  <si>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</si>
  <si>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</si>
  <si>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Total amount of surrenders</t>
  </si>
  <si>
    <t>Appendix C - Premiums, claims and expenses by line of business</t>
  </si>
  <si>
    <t>Balance sheet</t>
  </si>
  <si>
    <t>S.02.01</t>
  </si>
  <si>
    <t>Fund number</t>
  </si>
  <si>
    <t>Assets</t>
  </si>
  <si>
    <t>Solvency II value</t>
  </si>
  <si>
    <t>Statutory accounts value</t>
  </si>
  <si>
    <r>
      <rPr>
        <sz val="8"/>
        <color indexed="8"/>
        <rFont val="Arial"/>
        <family val="0"/>
      </rPr>
      <t>Goodwill</t>
    </r>
  </si>
  <si>
    <r>
      <rPr>
        <sz val="8"/>
        <color indexed="8"/>
        <rFont val="Arial"/>
        <family val="0"/>
      </rPr>
      <t>Deferred acquisition costs</t>
    </r>
  </si>
  <si>
    <r>
      <rPr>
        <sz val="8"/>
        <color indexed="8"/>
        <rFont val="Arial"/>
        <family val="0"/>
      </rPr>
      <t>Intangible assets</t>
    </r>
  </si>
  <si>
    <r>
      <rPr>
        <sz val="8"/>
        <color indexed="8"/>
        <rFont val="Arial"/>
        <family val="0"/>
      </rPr>
      <t>Deferred tax assets</t>
    </r>
  </si>
  <si>
    <r>
      <rPr>
        <sz val="8"/>
        <color indexed="8"/>
        <rFont val="Arial"/>
        <family val="0"/>
      </rPr>
      <t>Pension benefit surplus</t>
    </r>
  </si>
  <si>
    <r>
      <rPr>
        <sz val="8"/>
        <color indexed="8"/>
        <rFont val="Arial"/>
        <family val="0"/>
      </rPr>
      <t>Property, plant &amp; equipement held for own use</t>
    </r>
  </si>
  <si>
    <r>
      <rPr>
        <sz val="8"/>
        <color indexed="8"/>
        <rFont val="Arial"/>
        <family val="0"/>
      </rPr>
      <t xml:space="preserve">Investments (other than assets held for index-linked and unit-linked funds) </t>
    </r>
  </si>
  <si>
    <r>
      <rPr>
        <sz val="8"/>
        <color indexed="8"/>
        <rFont val="Arial"/>
        <family val="0"/>
      </rPr>
      <t>Property (other than for own use)</t>
    </r>
  </si>
  <si>
    <r>
      <rPr>
        <sz val="8"/>
        <color indexed="8"/>
        <rFont val="Arial"/>
        <family val="0"/>
      </rPr>
      <t>Participations</t>
    </r>
  </si>
  <si>
    <r>
      <rPr>
        <sz val="8"/>
        <color indexed="8"/>
        <rFont val="Arial"/>
        <family val="0"/>
      </rPr>
      <t>Equities</t>
    </r>
  </si>
  <si>
    <r>
      <rPr>
        <sz val="8"/>
        <color indexed="8"/>
        <rFont val="Arial"/>
        <family val="0"/>
      </rPr>
      <t>Equities - listed</t>
    </r>
  </si>
  <si>
    <r>
      <rPr>
        <sz val="8"/>
        <color indexed="8"/>
        <rFont val="Arial"/>
        <family val="0"/>
      </rPr>
      <t>Equities - unlisted</t>
    </r>
  </si>
  <si>
    <r>
      <rPr>
        <sz val="8"/>
        <color indexed="8"/>
        <rFont val="Arial"/>
        <family val="0"/>
      </rPr>
      <t>Bonds</t>
    </r>
  </si>
  <si>
    <r>
      <rPr>
        <sz val="8"/>
        <color indexed="8"/>
        <rFont val="Arial"/>
        <family val="0"/>
      </rPr>
      <t>Government Bonds</t>
    </r>
  </si>
  <si>
    <r>
      <rPr>
        <sz val="8"/>
        <color indexed="8"/>
        <rFont val="Arial"/>
        <family val="0"/>
      </rPr>
      <t>Corporate Bonds</t>
    </r>
  </si>
  <si>
    <r>
      <rPr>
        <sz val="8"/>
        <color indexed="8"/>
        <rFont val="Arial"/>
        <family val="0"/>
      </rPr>
      <t>Structured notes</t>
    </r>
  </si>
  <si>
    <r>
      <rPr>
        <sz val="8"/>
        <color indexed="8"/>
        <rFont val="Arial"/>
        <family val="0"/>
      </rPr>
      <t>Collateralised securities</t>
    </r>
  </si>
  <si>
    <r>
      <rPr>
        <sz val="8"/>
        <color indexed="8"/>
        <rFont val="Arial"/>
        <family val="0"/>
      </rPr>
      <t>Investment funds</t>
    </r>
  </si>
  <si>
    <r>
      <rPr>
        <sz val="8"/>
        <color indexed="8"/>
        <rFont val="Arial"/>
        <family val="0"/>
      </rPr>
      <t>Derivatives</t>
    </r>
  </si>
  <si>
    <r>
      <rPr>
        <sz val="8"/>
        <color indexed="8"/>
        <rFont val="Arial"/>
        <family val="0"/>
      </rPr>
      <t>Deposits other than cash equivalents</t>
    </r>
  </si>
  <si>
    <r>
      <rPr>
        <sz val="8"/>
        <color indexed="8"/>
        <rFont val="Arial"/>
        <family val="0"/>
      </rPr>
      <t>Other investments</t>
    </r>
  </si>
  <si>
    <r>
      <rPr>
        <sz val="8"/>
        <color indexed="8"/>
        <rFont val="Arial"/>
        <family val="0"/>
      </rPr>
      <t>Assets held for index-linked and unit-linked funds</t>
    </r>
  </si>
  <si>
    <r>
      <rPr>
        <sz val="8"/>
        <color indexed="8"/>
        <rFont val="Arial"/>
        <family val="0"/>
      </rPr>
      <t>Loans &amp; mortgages</t>
    </r>
  </si>
  <si>
    <r>
      <rPr>
        <sz val="8"/>
        <color indexed="8"/>
        <rFont val="Arial"/>
        <family val="0"/>
      </rPr>
      <t>Loans on policies</t>
    </r>
  </si>
  <si>
    <r>
      <rPr>
        <sz val="8"/>
        <color indexed="8"/>
        <rFont val="Arial"/>
        <family val="0"/>
      </rPr>
      <t>Loans &amp; mortgages to individuals</t>
    </r>
  </si>
  <si>
    <r>
      <rPr>
        <sz val="8"/>
        <color indexed="8"/>
        <rFont val="Arial"/>
        <family val="0"/>
      </rPr>
      <t>Other loans &amp; mortgages</t>
    </r>
  </si>
  <si>
    <r>
      <rPr>
        <sz val="8"/>
        <color indexed="8"/>
        <rFont val="Arial"/>
        <family val="0"/>
      </rPr>
      <t>Reinsurance recoverables from:</t>
    </r>
  </si>
  <si>
    <r>
      <rPr>
        <sz val="8"/>
        <color indexed="8"/>
        <rFont val="Arial"/>
        <family val="0"/>
      </rPr>
      <t>Non-life and health similar to non-life</t>
    </r>
  </si>
  <si>
    <r>
      <rPr>
        <sz val="8"/>
        <color indexed="8"/>
        <rFont val="Arial"/>
        <family val="0"/>
      </rPr>
      <t>Non-life excluding health</t>
    </r>
  </si>
  <si>
    <r>
      <rPr>
        <sz val="8"/>
        <color indexed="8"/>
        <rFont val="Arial"/>
        <family val="0"/>
      </rPr>
      <t>Health similar to non-life</t>
    </r>
  </si>
  <si>
    <r>
      <rPr>
        <sz val="8"/>
        <color indexed="8"/>
        <rFont val="Arial"/>
        <family val="0"/>
      </rPr>
      <t>Life and health similar to life, excluding health and index-linked and unit-linked</t>
    </r>
  </si>
  <si>
    <r>
      <rPr>
        <sz val="8"/>
        <color indexed="8"/>
        <rFont val="Arial"/>
        <family val="0"/>
      </rPr>
      <t>Health similar to life</t>
    </r>
  </si>
  <si>
    <r>
      <rPr>
        <sz val="8"/>
        <color indexed="8"/>
        <rFont val="Arial"/>
        <family val="0"/>
      </rPr>
      <t>Life excluding health and index-linked and unit-linked</t>
    </r>
  </si>
  <si>
    <r>
      <rPr>
        <sz val="8"/>
        <color indexed="8"/>
        <rFont val="Arial"/>
        <family val="0"/>
      </rPr>
      <t>Life index-linked and unit-linked</t>
    </r>
  </si>
  <si>
    <r>
      <rPr>
        <sz val="8"/>
        <color indexed="8"/>
        <rFont val="Arial"/>
        <family val="0"/>
      </rPr>
      <t>Deposits to cedants</t>
    </r>
  </si>
  <si>
    <r>
      <rPr>
        <sz val="8"/>
        <color indexed="8"/>
        <rFont val="Arial"/>
        <family val="0"/>
      </rPr>
      <t>Insurance &amp; intermediaries receivables</t>
    </r>
  </si>
  <si>
    <r>
      <rPr>
        <sz val="8"/>
        <color indexed="8"/>
        <rFont val="Arial"/>
        <family val="0"/>
      </rPr>
      <t>Reinsurance receivables</t>
    </r>
  </si>
  <si>
    <r>
      <rPr>
        <sz val="8"/>
        <color indexed="8"/>
        <rFont val="Arial"/>
        <family val="0"/>
      </rPr>
      <t>Receivables (trade, not insurance)</t>
    </r>
  </si>
  <si>
    <r>
      <rPr>
        <sz val="8"/>
        <color indexed="8"/>
        <rFont val="Arial"/>
        <family val="0"/>
      </rPr>
      <t>Own shares</t>
    </r>
  </si>
  <si>
    <r>
      <rPr>
        <sz val="8"/>
        <color indexed="8"/>
        <rFont val="Arial"/>
        <family val="0"/>
      </rPr>
      <t>Amounts due in respect of own fund items or initial fund called up but not yet paid in</t>
    </r>
  </si>
  <si>
    <r>
      <rPr>
        <sz val="8"/>
        <color indexed="8"/>
        <rFont val="Arial"/>
        <family val="0"/>
      </rPr>
      <t>Cash and cash equivalents</t>
    </r>
  </si>
  <si>
    <r>
      <rPr>
        <sz val="8"/>
        <color indexed="8"/>
        <rFont val="Arial"/>
        <family val="0"/>
      </rPr>
      <t>Any other assets, not elsewhere shown</t>
    </r>
  </si>
  <si>
    <r>
      <rPr>
        <b/>
        <sz val="8"/>
        <color indexed="8"/>
        <rFont val="Arial"/>
        <family val="0"/>
      </rPr>
      <t>Total assets</t>
    </r>
  </si>
  <si>
    <t>Liabilities</t>
  </si>
  <si>
    <r>
      <rPr>
        <sz val="8"/>
        <color indexed="8"/>
        <rFont val="Arial"/>
        <family val="0"/>
      </rPr>
      <t>Technical provisions – non-life</t>
    </r>
  </si>
  <si>
    <r>
      <rPr>
        <sz val="8"/>
        <color indexed="8"/>
        <rFont val="Arial"/>
        <family val="0"/>
      </rPr>
      <t>Technical provisions – non-life (excluding health)</t>
    </r>
  </si>
  <si>
    <r>
      <rPr>
        <sz val="8"/>
        <color indexed="8"/>
        <rFont val="Arial"/>
        <family val="0"/>
      </rPr>
      <t xml:space="preserve"> TP calculated as a whole</t>
    </r>
  </si>
  <si>
    <r>
      <rPr>
        <sz val="8"/>
        <color indexed="8"/>
        <rFont val="Arial"/>
        <family val="0"/>
      </rPr>
      <t xml:space="preserve"> Best Estimate</t>
    </r>
  </si>
  <si>
    <r>
      <rPr>
        <sz val="8"/>
        <color indexed="8"/>
        <rFont val="Arial"/>
        <family val="0"/>
      </rPr>
      <t xml:space="preserve"> Risk margin</t>
    </r>
  </si>
  <si>
    <r>
      <rPr>
        <sz val="8"/>
        <color indexed="8"/>
        <rFont val="Arial"/>
        <family val="0"/>
      </rPr>
      <t>Technical provisions - health (similar to non-life)</t>
    </r>
  </si>
  <si>
    <r>
      <rPr>
        <sz val="8"/>
        <color indexed="8"/>
        <rFont val="Arial"/>
        <family val="0"/>
      </rPr>
      <t>Technical provisions - life (excluding index-linked and unit-linked)</t>
    </r>
  </si>
  <si>
    <r>
      <rPr>
        <sz val="8"/>
        <color indexed="8"/>
        <rFont val="Arial"/>
        <family val="0"/>
      </rPr>
      <t>Technical provisions - health (similar to life)</t>
    </r>
  </si>
  <si>
    <r>
      <rPr>
        <sz val="8"/>
        <color indexed="8"/>
        <rFont val="Arial"/>
        <family val="0"/>
      </rPr>
      <t>Technical provisions – life (excluding health and index-linked and unit-linked)</t>
    </r>
  </si>
  <si>
    <r>
      <rPr>
        <sz val="8"/>
        <color indexed="8"/>
        <rFont val="Arial"/>
        <family val="0"/>
      </rPr>
      <t>Technical provisions – index-linked and unit-linked</t>
    </r>
  </si>
  <si>
    <r>
      <rPr>
        <sz val="8"/>
        <color indexed="8"/>
        <rFont val="Arial"/>
        <family val="0"/>
      </rPr>
      <t>Other technical provisions</t>
    </r>
  </si>
  <si>
    <r>
      <rPr>
        <sz val="8"/>
        <color indexed="8"/>
        <rFont val="Arial"/>
        <family val="0"/>
      </rPr>
      <t>Contingent liabilities</t>
    </r>
  </si>
  <si>
    <r>
      <rPr>
        <sz val="8"/>
        <color indexed="8"/>
        <rFont val="Arial"/>
        <family val="0"/>
      </rPr>
      <t>Provisions other than technical provisions</t>
    </r>
  </si>
  <si>
    <r>
      <rPr>
        <sz val="8"/>
        <color indexed="8"/>
        <rFont val="Arial"/>
        <family val="0"/>
      </rPr>
      <t>Pension benefit obligations</t>
    </r>
  </si>
  <si>
    <r>
      <rPr>
        <sz val="8"/>
        <color indexed="8"/>
        <rFont val="Arial"/>
        <family val="0"/>
      </rPr>
      <t>Deposits from reinsurers</t>
    </r>
  </si>
  <si>
    <r>
      <rPr>
        <sz val="8"/>
        <color indexed="8"/>
        <rFont val="Arial"/>
        <family val="0"/>
      </rPr>
      <t>Deferred tax liabilities</t>
    </r>
  </si>
  <si>
    <r>
      <rPr>
        <sz val="8"/>
        <color indexed="8"/>
        <rFont val="Arial"/>
        <family val="0"/>
      </rPr>
      <t>Debts owed to credit institutions</t>
    </r>
  </si>
  <si>
    <r>
      <rPr>
        <sz val="8"/>
        <color indexed="8"/>
        <rFont val="Arial"/>
        <family val="0"/>
      </rPr>
      <t>Financial liabilities other than debts owed to credit institutions</t>
    </r>
  </si>
  <si>
    <r>
      <rPr>
        <sz val="8"/>
        <color indexed="8"/>
        <rFont val="Arial"/>
        <family val="0"/>
      </rPr>
      <t>Insurance &amp; intermediaries payables</t>
    </r>
  </si>
  <si>
    <r>
      <rPr>
        <sz val="8"/>
        <color indexed="8"/>
        <rFont val="Arial"/>
        <family val="0"/>
      </rPr>
      <t>Reinsurance payables</t>
    </r>
  </si>
  <si>
    <r>
      <rPr>
        <sz val="8"/>
        <color indexed="8"/>
        <rFont val="Arial"/>
        <family val="0"/>
      </rPr>
      <t>Payables (trade, not insurance)</t>
    </r>
  </si>
  <si>
    <r>
      <rPr>
        <sz val="8"/>
        <color indexed="8"/>
        <rFont val="Arial"/>
        <family val="0"/>
      </rPr>
      <t>Subordinated liabilities</t>
    </r>
  </si>
  <si>
    <r>
      <rPr>
        <sz val="8"/>
        <color indexed="8"/>
        <rFont val="Arial"/>
        <family val="0"/>
      </rPr>
      <t>Subordinated liabilities not in BOF</t>
    </r>
  </si>
  <si>
    <r>
      <rPr>
        <sz val="8"/>
        <color indexed="8"/>
        <rFont val="Arial"/>
        <family val="0"/>
      </rPr>
      <t>Subordinated liabilities in BOF</t>
    </r>
  </si>
  <si>
    <r>
      <rPr>
        <sz val="8"/>
        <color indexed="8"/>
        <rFont val="Arial"/>
        <family val="0"/>
      </rPr>
      <t>Any other liabilities, not elsewhere shown</t>
    </r>
  </si>
  <si>
    <r>
      <rPr>
        <b/>
        <sz val="8"/>
        <color indexed="8"/>
        <rFont val="Arial"/>
        <family val="0"/>
      </rPr>
      <t>Total liabilities</t>
    </r>
  </si>
  <si>
    <r>
      <rPr>
        <b/>
        <sz val="8"/>
        <color indexed="8"/>
        <rFont val="Arial"/>
        <family val="0"/>
      </rPr>
      <t>Excess of assets over liabilities</t>
    </r>
  </si>
  <si>
    <t>Appendix D - Balance sheet - mio. DKK</t>
  </si>
  <si>
    <t>Life and Health SLT Technical Provisions</t>
  </si>
  <si>
    <t>S.12.01</t>
  </si>
  <si>
    <t>Total (Life other than health insurance, incl. Unit-Linked)</t>
  </si>
  <si>
    <t>Total (Health similar to life insurance)</t>
  </si>
  <si>
    <t>Contracts without options and guarantees</t>
  </si>
  <si>
    <t>Contracts with options and guarantees</t>
  </si>
  <si>
    <t>Insurance with profit participation on Accepted reinsurance (Gross)</t>
  </si>
  <si>
    <t>Index-linked and unit-linked insurance on Accepted reinsurance (Gross)</t>
  </si>
  <si>
    <t>Other life insurance on Accepted reinsurance (Gross)</t>
  </si>
  <si>
    <t>Annuities stemming from non-life accepted insurance other than health (Gross)</t>
  </si>
  <si>
    <t>Technical provisions calculated as a whole</t>
  </si>
  <si>
    <t>Total Recoverables from reinsurance/SPV and Finite Re after the adjustment for expected losses due to counterparty default associated to TP as a whole</t>
  </si>
  <si>
    <t>Technical provisions calculated as a sum of BE and RM</t>
  </si>
  <si>
    <t>Best Estimate</t>
  </si>
  <si>
    <t>Gross Best estimate</t>
  </si>
  <si>
    <t>Total recoverables from reinsurance and SPV before the adjustment for expected losses due to counterparty default</t>
  </si>
  <si>
    <t>Recoverables from reinsurance (except SPV and Finite Reinsurance) before adjustment for expected losses</t>
  </si>
  <si>
    <t>Recoverables from SPV before adjustment for expected losses</t>
  </si>
  <si>
    <t>Recoverables from Finite Reinsurance before adjustment for expected losses</t>
  </si>
  <si>
    <t>Total Recoverables from reinsurance and SPV after the adjustment for expected losses due to counterparty default</t>
  </si>
  <si>
    <t>Best estimate minus recoverables from reinsurance and SPV - total</t>
  </si>
  <si>
    <t>Risk Margin</t>
  </si>
  <si>
    <t>Amount of the transitional on Technical Provisions</t>
  </si>
  <si>
    <t>Technical Provisions calculated as a whole</t>
  </si>
  <si>
    <t xml:space="preserve">Best estimate </t>
  </si>
  <si>
    <t>Risk margin</t>
  </si>
  <si>
    <t>Technical provisions - total</t>
  </si>
  <si>
    <t>Technical provisions minus recoverables from reinsurance and SPV - total</t>
  </si>
  <si>
    <t>Best Estimate of products with a surrender option</t>
  </si>
  <si>
    <t>Gross BE for Cash flow</t>
  </si>
  <si>
    <t>Cash out-flows</t>
  </si>
  <si>
    <t>Future guaranteed and discretionary benefits</t>
  </si>
  <si>
    <t>Future guaranteed benefits</t>
  </si>
  <si>
    <t>Future discretionary benefits</t>
  </si>
  <si>
    <t>Future expenses and other cash out-flows</t>
  </si>
  <si>
    <t>Cash in-flows</t>
  </si>
  <si>
    <t>Future premiums</t>
  </si>
  <si>
    <t>Other cash in-flows</t>
  </si>
  <si>
    <t>Percentage of gross TP calculated using simplified methods</t>
  </si>
  <si>
    <t>Surrender value</t>
  </si>
  <si>
    <t>TP subject to transitional of the RFR</t>
  </si>
  <si>
    <t>Best Estimate without transitional of the RFR</t>
  </si>
  <si>
    <t>TP subject to volatility adjustment</t>
  </si>
  <si>
    <t>BE without volatility ajustment</t>
  </si>
  <si>
    <t>TP subject to matching adjustment</t>
  </si>
  <si>
    <t>BE without matching ajustment</t>
  </si>
  <si>
    <t>Non-life Technical Provisions</t>
  </si>
  <si>
    <t>S.17.01</t>
  </si>
  <si>
    <t>ARS: ARS 04-01-2018 (Draft) Tryg forsikring A/S-solo-yearly-2017</t>
  </si>
  <si>
    <t>Direct business and accepted proportional reinsurance</t>
  </si>
  <si>
    <t>Accepted non-proportional reinsurance</t>
  </si>
  <si>
    <t>Direct business</t>
  </si>
  <si>
    <t>Accepted proportional reinsurance business</t>
  </si>
  <si>
    <t>Best estimate</t>
  </si>
  <si>
    <t>Premium provisions</t>
  </si>
  <si>
    <t xml:space="preserve">Gross - Total </t>
  </si>
  <si>
    <t>Gross - direct business</t>
  </si>
  <si>
    <t>Gross - accepted proportional reinsurance business</t>
  </si>
  <si>
    <t>Gross - accepted non-proportional reinsurance business</t>
  </si>
  <si>
    <t>Total recoverable from reinsurance/SPV before the adjustment for expected losses due to counterparty default</t>
  </si>
  <si>
    <t>Total recoverable from reinsurance/SPV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</si>
  <si>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</si>
  <si>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</si>
  <si>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</si>
  <si>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</si>
  <si>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</si>
  <si>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TP as a whole</t>
  </si>
  <si>
    <t>Recoverable from reinsurance contract/SPV after the adjustment for expected losses due to counterparty default - total</t>
  </si>
  <si>
    <t>Line of Business: further segmentation (Homogeneous Risk Groups - HRG)</t>
  </si>
  <si>
    <t>Premium provisions - Total number of homogeneous risk groups (HRGs)</t>
  </si>
  <si>
    <t>Claims provisions - Total number of homogeneous risk groups (HRGs)</t>
  </si>
  <si>
    <t>Cash-flows of the Best estimate of Premium Provisions (Gross)</t>
  </si>
  <si>
    <t>Future benefits and claims</t>
  </si>
  <si>
    <t>Future expenses and other cash-out flows</t>
  </si>
  <si>
    <t>Other cash-in flows (incl. Recoverable from salvages and subrogations)</t>
  </si>
  <si>
    <t>Cash-flows of the Best estimate of Claims Provisions (Gross)</t>
  </si>
  <si>
    <t>Best Estimate without volatility ajustment</t>
  </si>
  <si>
    <t>Appendix D - Non- Life Technical Provisions - mio. DKK</t>
  </si>
  <si>
    <t>Appendix D - Life and Health SLT Technical Provisions - mio. DKK</t>
  </si>
  <si>
    <t>Own funds</t>
  </si>
  <si>
    <t>S.23.01</t>
  </si>
  <si>
    <t>QRG: Quarterly Solvency II reporting Group 23-02-2018 (Draft) Q42017 Tryg A/S-Group-Quarterly</t>
  </si>
  <si>
    <t>Basic own funds</t>
  </si>
  <si>
    <t>Total</t>
  </si>
  <si>
    <t>Tier 1 - unrestricted</t>
  </si>
  <si>
    <t>Tier 1 - restricted</t>
  </si>
  <si>
    <t>Tier 2</t>
  </si>
  <si>
    <t>Tier 3</t>
  </si>
  <si>
    <t>Ordinary share capital (gross of own shares)</t>
  </si>
  <si>
    <t>Non-available called but not paid in ordinary share capital at group level</t>
  </si>
  <si>
    <t>Share premium account related to ordinary share capital</t>
  </si>
  <si>
    <t xml:space="preserve">Iinitial funds, members' contributions or the equivalent basic own - fund item for mutual and mutual-type undertakings 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</si>
  <si>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</si>
  <si>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</si>
  <si>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</si>
  <si>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</si>
  <si>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</si>
  <si>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</si>
  <si>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</si>
  <si>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</si>
  <si>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</si>
  <si>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Subordinated liabilities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</si>
  <si>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</si>
  <si>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</si>
  <si>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</si>
  <si>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</si>
  <si>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</si>
  <si>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</si>
  <si>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</si>
  <si>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</si>
  <si>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</si>
  <si>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</si>
  <si>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whereof deducted according to art 228 of the Directive 2009/138/EC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</si>
  <si>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</si>
  <si>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</si>
  <si>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</si>
  <si>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</si>
  <si>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</si>
  <si>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</si>
  <si>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</si>
  <si>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</si>
  <si>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</si>
  <si>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</si>
  <si>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Framework Directive</t>
  </si>
  <si>
    <t>Letters of credit and guarantees other than under Article 96(2) of the Framework Directive</t>
  </si>
  <si>
    <t>Supplementary members calls under Article 96(3) of the Framework Directive</t>
  </si>
  <si>
    <t>Supplementary members calls - other than under Article 96(3) of the Framework Directive</t>
  </si>
  <si>
    <t>Non available ancillary own funds at group level</t>
  </si>
  <si>
    <t>Other ancillary own funds</t>
  </si>
  <si>
    <t>Credit Institutions, investment firms, financial insitutions, alternative investment fund manager, financial institutions</t>
  </si>
  <si>
    <t>Institutions for occupational retirement provision</t>
  </si>
  <si>
    <t>Non regulated entities carrying out financial activities</t>
  </si>
  <si>
    <t>Total own funds of other financial sectors</t>
  </si>
  <si>
    <t>Own funds aggregated when using the D&amp;A and combination of method</t>
  </si>
  <si>
    <t>Own funds aggregated when using the D&amp;A and a combination of method net of IGT</t>
  </si>
  <si>
    <t>Total available own funds to meet the consolidated group SCR  (excluding own funds from other financial sector and from the undertakings included via D&amp;A )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</si>
  <si>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</si>
  <si>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</si>
  <si>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Total ancillary own funds</t>
  </si>
  <si>
    <t>Total eligible own funds to meet the group SCR (including own funds from other financial sector and from the undertakings included via D&amp;A )</t>
  </si>
  <si>
    <t>Consolidated Group SCR</t>
  </si>
  <si>
    <t>Minimum consolidated Group SCR (Article 230)</t>
  </si>
  <si>
    <t xml:space="preserve">Ratio of Eligible own funds to the consolidated Group SCR </t>
  </si>
  <si>
    <t>Ratio of Eligible own funds to Minimum Consolidated Group SCR</t>
  </si>
  <si>
    <t>SCR for entities included with D&amp;A method</t>
  </si>
  <si>
    <t>Group SCR</t>
  </si>
  <si>
    <t>Ratio of Eligible own funds to group SCR</t>
  </si>
  <si>
    <t>Excess of assets over liabilities</t>
  </si>
  <si>
    <t>Own shares (included as assets on the balance sheet)</t>
  </si>
  <si>
    <t>Forseeable dividends and distributions</t>
  </si>
  <si>
    <t>Other basic own fund items</t>
  </si>
  <si>
    <t>Restricted own fund items due to ring fencing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</si>
  <si>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</si>
  <si>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</si>
  <si>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</si>
  <si>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 life business</t>
  </si>
  <si>
    <t>Total EPIFP</t>
  </si>
  <si>
    <t>Appendix E - Own funds - DKKm</t>
  </si>
  <si>
    <t>Solvency Capital Requirement - for undertakings on Standard Formula or Partial Internal Models</t>
  </si>
  <si>
    <t>S.25.01</t>
  </si>
  <si>
    <t>Article 112</t>
  </si>
  <si>
    <t>2: Regular reporting</t>
  </si>
  <si>
    <t>Ring Fenced Fund/Matching adjustment portfolio or remaining part</t>
  </si>
  <si>
    <t>2: Remaining part</t>
  </si>
  <si>
    <t>Fund/Portfolio number</t>
  </si>
  <si>
    <t>0</t>
  </si>
  <si>
    <t xml:space="preserve">Solvency Capital Requirement calculated using standard formula </t>
  </si>
  <si>
    <t>Net solvency capital requirement</t>
  </si>
  <si>
    <t>Gross solvency capital requirement</t>
  </si>
  <si>
    <t>Allocation from adjustments due to RFF and Matching adjustments portfolios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</si>
  <si>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</si>
  <si>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</si>
  <si>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</si>
  <si>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</si>
  <si>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</si>
  <si>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</si>
  <si>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</si>
  <si>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Basic Solvency Capital Requirement</t>
  </si>
  <si>
    <t>Calculation of Solvency Capital Requirement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</si>
  <si>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</si>
  <si>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</si>
  <si>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</si>
  <si>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</si>
  <si>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</si>
  <si>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</si>
  <si>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</si>
  <si>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 for undertakings under consolidated method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</si>
  <si>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</si>
  <si>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</si>
  <si>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</si>
  <si>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</si>
  <si>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 for matching adjustment portfolios</t>
  </si>
  <si>
    <t>Diversification effects due to RFF nSCR aggregation for article 304</t>
  </si>
  <si>
    <t>Method used to calculate the adjustment due to RFF/MAP nSCR aggregation</t>
  </si>
  <si>
    <t>Net future discretionary benefits</t>
  </si>
  <si>
    <t xml:space="preserve">Minimum consolidated group solvency capital requirement </t>
  </si>
  <si>
    <t>Information on other entities</t>
  </si>
  <si>
    <t>Capital requirement for other financial sectors (Non-insurance capital requirements)</t>
  </si>
  <si>
    <t>Capital requirement for other financial sectors (Non-insurance capital requirements) - Credit  institutions, investment firms and financial institutions, alternative investment funds managers, UCITS management companies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</si>
  <si>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</si>
  <si>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non-regulated entities carrying out financial activities</t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</si>
  <si>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</si>
  <si>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</si>
  <si>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</si>
  <si>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</si>
  <si>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</si>
  <si>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Appendix F - Solvency Capital Requirement - for undertakings on Standard Formula or Partial Internal Models</t>
  </si>
  <si>
    <t>Solvency Capital Requirement - for undertakings using the standard formula and partial internal model</t>
  </si>
  <si>
    <t>S.25.02</t>
  </si>
  <si>
    <t>Unique number of component</t>
  </si>
  <si>
    <t>Components description</t>
  </si>
  <si>
    <t>Calculation of the Solvency Capital Requirement</t>
  </si>
  <si>
    <t>Consideration of the future management actions regarding technical provisions and/or deferred taxes</t>
  </si>
  <si>
    <t>Amount modelled</t>
  </si>
  <si>
    <t>1</t>
  </si>
  <si>
    <t>2</t>
  </si>
  <si>
    <t>3</t>
  </si>
  <si>
    <t>4</t>
  </si>
  <si>
    <t>5</t>
  </si>
  <si>
    <t>6</t>
  </si>
  <si>
    <t>7</t>
  </si>
  <si>
    <t>8</t>
  </si>
  <si>
    <t>LAC Technical Provisions</t>
  </si>
  <si>
    <t>9</t>
  </si>
  <si>
    <t>LAC Deferred Taxes</t>
  </si>
  <si>
    <t>Total undiversified components</t>
  </si>
  <si>
    <t>Solvency capital requirement excluding capital add-on</t>
  </si>
  <si>
    <t>Capital add-ons already set</t>
  </si>
  <si>
    <t>Amount/estimate of the overall loss-absorbing capacity of technical provisions</t>
  </si>
  <si>
    <t>Amount/estimate of the overall loss-absorbing capacity of deferred taxes</t>
  </si>
  <si>
    <t>Total amount of Notional Solvency Capital Requirement for ring fenced funds</t>
  </si>
  <si>
    <t>Minimum consolidated group solvency capital requirement</t>
  </si>
  <si>
    <t>Capital requirement for other financial sectors (Non-insurance capital requirements) - Capital requirement for non- regulated entities carrying out financial activities</t>
  </si>
  <si>
    <t>Appendix G - Solvency Capital Requirement - for undertakings using the standard formula and partial internal model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</si>
</sst>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406]#,##0;\-#,##0"/>
    <numFmt numFmtId="165" formatCode="[$-10406]#,##0.0000#%"/>
    <numFmt numFmtId="166" formatCode="#,##0,,"/>
    <numFmt numFmtId="167" formatCode="[$-10406]#,##0.00#%"/>
  </numFmts>
  <fonts count="49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8"/>
      <color indexed="8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14688"/>
      <name val="Arial"/>
      <family val="0"/>
    </font>
    <font>
      <sz val="10"/>
      <color rgb="FF000000"/>
      <name val="Arial"/>
      <family val="0"/>
    </font>
    <font>
      <sz val="8"/>
      <color rgb="FFDCDCDC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2"/>
      <color rgb="FF01468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01468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44" fillId="33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left" vertical="top" wrapText="1" readingOrder="1"/>
    </xf>
    <xf numFmtId="0" fontId="45" fillId="34" borderId="10" xfId="0" applyNumberFormat="1" applyFont="1" applyFill="1" applyBorder="1" applyAlignment="1">
      <alignment horizontal="center" vertical="top" wrapText="1" readingOrder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0" fontId="46" fillId="0" borderId="10" xfId="0" applyNumberFormat="1" applyFont="1" applyFill="1" applyBorder="1" applyAlignment="1">
      <alignment horizontal="left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5" fontId="46" fillId="0" borderId="1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44" fillId="33" borderId="0" xfId="0" applyNumberFormat="1" applyFont="1" applyFill="1" applyBorder="1" applyAlignment="1">
      <alignment vertical="top" wrapText="1" readingOrder="1"/>
    </xf>
    <xf numFmtId="0" fontId="45" fillId="34" borderId="10" xfId="0" applyNumberFormat="1" applyFont="1" applyFill="1" applyBorder="1" applyAlignment="1">
      <alignment horizontal="center" vertical="top" wrapText="1" readingOrder="1"/>
    </xf>
    <xf numFmtId="0" fontId="47" fillId="0" borderId="1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6" fillId="0" borderId="10" xfId="0" applyNumberFormat="1" applyFont="1" applyFill="1" applyBorder="1" applyAlignment="1">
      <alignment vertical="top" wrapText="1" readingOrder="1"/>
    </xf>
    <xf numFmtId="164" fontId="46" fillId="0" borderId="10" xfId="0" applyNumberFormat="1" applyFont="1" applyFill="1" applyBorder="1" applyAlignment="1">
      <alignment vertical="top" wrapText="1" readingOrder="1"/>
    </xf>
    <xf numFmtId="0" fontId="46" fillId="35" borderId="1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0" fontId="44" fillId="33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0" fontId="47" fillId="0" borderId="10" xfId="0" applyNumberFormat="1" applyFont="1" applyFill="1" applyBorder="1" applyAlignment="1">
      <alignment vertical="top" wrapText="1" readingOrder="1"/>
    </xf>
    <xf numFmtId="166" fontId="46" fillId="0" borderId="0" xfId="0" applyNumberFormat="1" applyFont="1" applyFill="1" applyBorder="1" applyAlignment="1">
      <alignment vertical="top" wrapText="1" readingOrder="1"/>
    </xf>
    <xf numFmtId="166" fontId="1" fillId="0" borderId="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 vertical="top" wrapText="1" readingOrder="1"/>
    </xf>
    <xf numFmtId="166" fontId="46" fillId="0" borderId="10" xfId="0" applyNumberFormat="1" applyFont="1" applyFill="1" applyBorder="1" applyAlignment="1">
      <alignment vertical="top" wrapText="1" readingOrder="1"/>
    </xf>
    <xf numFmtId="166" fontId="46" fillId="35" borderId="10" xfId="0" applyNumberFormat="1" applyFont="1" applyFill="1" applyBorder="1" applyAlignment="1">
      <alignment vertical="top" wrapText="1" readingOrder="1"/>
    </xf>
    <xf numFmtId="0" fontId="47" fillId="0" borderId="0" xfId="0" applyNumberFormat="1" applyFont="1" applyFill="1" applyBorder="1" applyAlignment="1">
      <alignment vertical="top" wrapText="1" readingOrder="1"/>
    </xf>
    <xf numFmtId="166" fontId="45" fillId="34" borderId="10" xfId="0" applyNumberFormat="1" applyFont="1" applyFill="1" applyBorder="1" applyAlignment="1">
      <alignment horizontal="left" vertical="top" wrapText="1" readingOrder="1"/>
    </xf>
    <xf numFmtId="0" fontId="45" fillId="34" borderId="10" xfId="0" applyNumberFormat="1" applyFont="1" applyFill="1" applyBorder="1" applyAlignment="1">
      <alignment vertical="top" wrapText="1" readingOrder="1"/>
    </xf>
    <xf numFmtId="0" fontId="46" fillId="0" borderId="10" xfId="0" applyNumberFormat="1" applyFont="1" applyFill="1" applyBorder="1" applyAlignment="1">
      <alignment horizontal="right" vertical="top" wrapText="1" readingOrder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164" fontId="46" fillId="0" borderId="11" xfId="0" applyNumberFormat="1" applyFont="1" applyFill="1" applyBorder="1" applyAlignment="1">
      <alignment horizontal="right" vertical="top" wrapText="1" readingOrder="1"/>
    </xf>
    <xf numFmtId="0" fontId="46" fillId="0" borderId="10" xfId="0" applyNumberFormat="1" applyFont="1" applyFill="1" applyBorder="1" applyAlignment="1">
      <alignment horizontal="left" vertical="top" wrapText="1" indent="1" readingOrder="1"/>
    </xf>
    <xf numFmtId="0" fontId="46" fillId="0" borderId="10" xfId="0" applyNumberFormat="1" applyFont="1" applyFill="1" applyBorder="1" applyAlignment="1">
      <alignment horizontal="left" vertical="top" wrapText="1" indent="2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left" vertical="top" wrapText="1" readingOrder="1"/>
    </xf>
    <xf numFmtId="0" fontId="45" fillId="34" borderId="10" xfId="0" applyNumberFormat="1" applyFont="1" applyFill="1" applyBorder="1" applyAlignment="1">
      <alignment horizontal="center" vertical="top" wrapText="1" readingOrder="1"/>
    </xf>
    <xf numFmtId="0" fontId="45" fillId="0" borderId="10" xfId="0" applyNumberFormat="1" applyFont="1" applyFill="1" applyBorder="1" applyAlignment="1">
      <alignment horizontal="center" vertical="top" wrapText="1" readingOrder="1"/>
    </xf>
    <xf numFmtId="0" fontId="45" fillId="0" borderId="10" xfId="0" applyNumberFormat="1" applyFont="1" applyFill="1" applyBorder="1" applyAlignment="1">
      <alignment horizontal="lef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0" fontId="46" fillId="0" borderId="10" xfId="0" applyNumberFormat="1" applyFont="1" applyFill="1" applyBorder="1" applyAlignment="1">
      <alignment horizontal="right" vertical="top" wrapText="1" readingOrder="1"/>
    </xf>
    <xf numFmtId="164" fontId="47" fillId="0" borderId="10" xfId="0" applyNumberFormat="1" applyFont="1" applyFill="1" applyBorder="1" applyAlignment="1">
      <alignment horizontal="right" vertical="top" wrapText="1" readingOrder="1"/>
    </xf>
    <xf numFmtId="164" fontId="46" fillId="0" borderId="1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7" fillId="0" borderId="0" xfId="0" applyNumberFormat="1" applyFont="1" applyFill="1" applyBorder="1" applyAlignment="1">
      <alignment horizontal="right" vertical="top" wrapText="1" readingOrder="1"/>
    </xf>
    <xf numFmtId="0" fontId="47" fillId="35" borderId="10" xfId="0" applyNumberFormat="1" applyFont="1" applyFill="1" applyBorder="1" applyAlignment="1">
      <alignment horizontal="right" vertical="top" wrapText="1" readingOrder="1"/>
    </xf>
    <xf numFmtId="165" fontId="46" fillId="0" borderId="10" xfId="0" applyNumberFormat="1" applyFont="1" applyFill="1" applyBorder="1" applyAlignment="1">
      <alignment horizontal="right" vertical="top" wrapText="1" readingOrder="1"/>
    </xf>
    <xf numFmtId="0" fontId="46" fillId="35" borderId="10" xfId="0" applyNumberFormat="1" applyFont="1" applyFill="1" applyBorder="1" applyAlignment="1">
      <alignment vertical="top" wrapText="1" readingOrder="1"/>
    </xf>
    <xf numFmtId="0" fontId="45" fillId="34" borderId="10" xfId="0" applyNumberFormat="1" applyFont="1" applyFill="1" applyBorder="1" applyAlignment="1">
      <alignment vertical="top" wrapText="1" readingOrder="1"/>
    </xf>
    <xf numFmtId="164" fontId="46" fillId="0" borderId="11" xfId="0" applyNumberFormat="1" applyFont="1" applyFill="1" applyBorder="1" applyAlignment="1">
      <alignment horizontal="right" vertical="top" wrapText="1" readingOrder="1"/>
    </xf>
    <xf numFmtId="0" fontId="46" fillId="35" borderId="11" xfId="0" applyNumberFormat="1" applyFont="1" applyFill="1" applyBorder="1" applyAlignment="1">
      <alignment horizontal="right" vertical="top" wrapText="1" readingOrder="1"/>
    </xf>
    <xf numFmtId="167" fontId="46" fillId="0" borderId="11" xfId="0" applyNumberFormat="1" applyFont="1" applyFill="1" applyBorder="1" applyAlignment="1">
      <alignment horizontal="right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46" fillId="36" borderId="12" xfId="0" applyNumberFormat="1" applyFont="1" applyFill="1" applyBorder="1" applyAlignment="1">
      <alignment horizontal="right" vertical="top" wrapText="1" readingOrder="1"/>
    </xf>
    <xf numFmtId="0" fontId="46" fillId="36" borderId="11" xfId="0" applyNumberFormat="1" applyFont="1" applyFill="1" applyBorder="1" applyAlignment="1">
      <alignment horizontal="left" vertical="top" wrapText="1" readingOrder="1"/>
    </xf>
    <xf numFmtId="0" fontId="46" fillId="0" borderId="13" xfId="0" applyNumberFormat="1" applyFont="1" applyFill="1" applyBorder="1" applyAlignment="1">
      <alignment horizontal="left" vertical="top" wrapText="1" readingOrder="1"/>
    </xf>
    <xf numFmtId="0" fontId="46" fillId="0" borderId="12" xfId="0" applyNumberFormat="1" applyFont="1" applyFill="1" applyBorder="1" applyAlignment="1">
      <alignment vertical="top" wrapText="1" readingOrder="1"/>
    </xf>
    <xf numFmtId="0" fontId="46" fillId="35" borderId="11" xfId="0" applyNumberFormat="1" applyFont="1" applyFill="1" applyBorder="1" applyAlignment="1">
      <alignment horizontal="right" vertical="top" wrapText="1" readingOrder="1"/>
    </xf>
    <xf numFmtId="0" fontId="47" fillId="0" borderId="12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horizontal="left" vertical="top" wrapText="1" readingOrder="1"/>
    </xf>
    <xf numFmtId="0" fontId="46" fillId="0" borderId="11" xfId="0" applyNumberFormat="1" applyFont="1" applyFill="1" applyBorder="1" applyAlignment="1">
      <alignment horizontal="left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/>
    </xf>
    <xf numFmtId="0" fontId="45" fillId="34" borderId="10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44" fillId="33" borderId="0" xfId="0" applyNumberFormat="1" applyFont="1" applyFill="1" applyBorder="1" applyAlignment="1">
      <alignment vertical="top" wrapText="1" readingOrder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0" fontId="1" fillId="34" borderId="16" xfId="0" applyNumberFormat="1" applyFont="1" applyFill="1" applyBorder="1" applyAlignment="1">
      <alignment vertical="top" wrapText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0" fontId="1" fillId="34" borderId="16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166" fontId="45" fillId="34" borderId="10" xfId="0" applyNumberFormat="1" applyFont="1" applyFill="1" applyBorder="1" applyAlignment="1">
      <alignment horizontal="center" vertical="top" wrapText="1" readingOrder="1"/>
    </xf>
    <xf numFmtId="166" fontId="1" fillId="0" borderId="17" xfId="0" applyNumberFormat="1" applyFont="1" applyFill="1" applyBorder="1" applyAlignment="1">
      <alignment vertical="top" wrapText="1"/>
    </xf>
    <xf numFmtId="166" fontId="1" fillId="0" borderId="18" xfId="0" applyNumberFormat="1" applyFont="1" applyFill="1" applyBorder="1" applyAlignment="1">
      <alignment vertical="top" wrapText="1"/>
    </xf>
    <xf numFmtId="166" fontId="1" fillId="34" borderId="19" xfId="0" applyNumberFormat="1" applyFont="1" applyFill="1" applyBorder="1" applyAlignment="1">
      <alignment vertical="top" wrapText="1"/>
    </xf>
    <xf numFmtId="166" fontId="1" fillId="0" borderId="20" xfId="0" applyNumberFormat="1" applyFont="1" applyFill="1" applyBorder="1" applyAlignment="1">
      <alignment vertical="top" wrapText="1"/>
    </xf>
    <xf numFmtId="166" fontId="1" fillId="0" borderId="21" xfId="0" applyNumberFormat="1" applyFont="1" applyFill="1" applyBorder="1" applyAlignment="1">
      <alignment vertical="top" wrapText="1"/>
    </xf>
    <xf numFmtId="166" fontId="45" fillId="34" borderId="10" xfId="0" applyNumberFormat="1" applyFont="1" applyFill="1" applyBorder="1" applyAlignment="1">
      <alignment horizontal="left" vertical="top" wrapText="1" readingOrder="1"/>
    </xf>
    <xf numFmtId="166" fontId="1" fillId="34" borderId="22" xfId="0" applyNumberFormat="1" applyFont="1" applyFill="1" applyBorder="1" applyAlignment="1">
      <alignment vertical="top" wrapText="1"/>
    </xf>
    <xf numFmtId="166" fontId="1" fillId="34" borderId="16" xfId="0" applyNumberFormat="1" applyFont="1" applyFill="1" applyBorder="1" applyAlignment="1">
      <alignment vertical="top" wrapText="1"/>
    </xf>
    <xf numFmtId="0" fontId="45" fillId="34" borderId="10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vertical="top" wrapText="1" readingOrder="1"/>
    </xf>
    <xf numFmtId="0" fontId="44" fillId="33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7" fillId="0" borderId="10" xfId="0" applyNumberFormat="1" applyFont="1" applyFill="1" applyBorder="1" applyAlignment="1">
      <alignment vertical="top" wrapText="1" readingOrder="1"/>
    </xf>
    <xf numFmtId="0" fontId="46" fillId="0" borderId="12" xfId="0" applyNumberFormat="1" applyFont="1" applyFill="1" applyBorder="1" applyAlignment="1">
      <alignment vertical="top" wrapText="1" readingOrder="1"/>
    </xf>
    <xf numFmtId="0" fontId="47" fillId="0" borderId="12" xfId="0" applyNumberFormat="1" applyFont="1" applyFill="1" applyBorder="1" applyAlignment="1">
      <alignment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4688"/>
      <rgbColor rgb="00B0C4DE"/>
      <rgbColor rgb="00DCDCDC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GridLines="0" tabSelected="1" zoomScalePageLayoutView="0" workbookViewId="0" topLeftCell="A1">
      <selection activeCell="A1" sqref="A1:Z1"/>
    </sheetView>
  </sheetViews>
  <sheetFormatPr defaultColWidth="9.140625" defaultRowHeight="15"/>
  <cols>
    <col min="1" max="1" width="6.421875" style="0" bestFit="1" customWidth="1"/>
    <col min="2" max="2" width="16.140625" style="0" customWidth="1"/>
    <col min="3" max="3" width="15.28125" style="0" bestFit="1" customWidth="1"/>
    <col min="4" max="4" width="15.57421875" style="0" bestFit="1" customWidth="1"/>
    <col min="5" max="5" width="16.140625" style="0" customWidth="1"/>
    <col min="6" max="6" width="10.28125" style="0" bestFit="1" customWidth="1"/>
    <col min="7" max="7" width="15.8515625" style="0" bestFit="1" customWidth="1"/>
    <col min="8" max="8" width="15.7109375" style="0" bestFit="1" customWidth="1"/>
    <col min="9" max="11" width="14.8515625" style="0" bestFit="1" customWidth="1"/>
    <col min="12" max="12" width="16.00390625" style="0" bestFit="1" customWidth="1"/>
    <col min="13" max="13" width="16.140625" style="0" customWidth="1"/>
    <col min="14" max="14" width="10.8515625" style="0" bestFit="1" customWidth="1"/>
    <col min="15" max="15" width="9.8515625" style="0" bestFit="1" customWidth="1"/>
    <col min="16" max="16" width="13.7109375" style="0" bestFit="1" customWidth="1"/>
    <col min="17" max="17" width="11.140625" style="0" bestFit="1" customWidth="1"/>
    <col min="18" max="18" width="11.7109375" style="0" bestFit="1" customWidth="1"/>
    <col min="19" max="19" width="12.28125" style="0" bestFit="1" customWidth="1"/>
    <col min="20" max="20" width="11.28125" style="0" bestFit="1" customWidth="1"/>
    <col min="21" max="21" width="10.00390625" style="0" bestFit="1" customWidth="1"/>
    <col min="22" max="22" width="13.421875" style="0" bestFit="1" customWidth="1"/>
    <col min="23" max="23" width="15.140625" style="0" bestFit="1" customWidth="1"/>
    <col min="24" max="24" width="12.57421875" style="0" bestFit="1" customWidth="1"/>
    <col min="25" max="25" width="13.57421875" style="0" bestFit="1" customWidth="1"/>
    <col min="26" max="26" width="13.421875" style="0" bestFit="1" customWidth="1"/>
  </cols>
  <sheetData>
    <row r="1" spans="1:26" s="11" customFormat="1" ht="15.75">
      <c r="A1" s="68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="11" customFormat="1" ht="15"/>
    <row r="3" s="11" customFormat="1" ht="15"/>
    <row r="4" spans="1:26" ht="15">
      <c r="A4" s="73" t="s">
        <v>0</v>
      </c>
      <c r="B4" s="74"/>
      <c r="C4" s="74"/>
      <c r="D4" s="74"/>
      <c r="E4" s="74"/>
      <c r="F4" s="74"/>
      <c r="G4" s="74"/>
      <c r="H4" s="74"/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  <c r="T4" s="1" t="s">
        <v>1</v>
      </c>
      <c r="U4" s="1" t="s">
        <v>1</v>
      </c>
      <c r="V4" s="1" t="s">
        <v>1</v>
      </c>
      <c r="W4" s="1" t="s">
        <v>1</v>
      </c>
      <c r="X4" s="1" t="s">
        <v>1</v>
      </c>
      <c r="Y4" s="1" t="s">
        <v>1</v>
      </c>
      <c r="Z4" s="2" t="s">
        <v>2</v>
      </c>
    </row>
    <row r="5" spans="1:26" ht="15">
      <c r="A5" s="73" t="s">
        <v>3</v>
      </c>
      <c r="B5" s="74"/>
      <c r="C5" s="74"/>
      <c r="D5" s="74"/>
      <c r="E5" s="74"/>
      <c r="F5" s="74"/>
      <c r="G5" s="74"/>
      <c r="H5" s="74"/>
      <c r="I5" s="1" t="s">
        <v>1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1</v>
      </c>
      <c r="S5" s="1" t="s">
        <v>1</v>
      </c>
      <c r="T5" s="1" t="s">
        <v>1</v>
      </c>
      <c r="U5" s="1" t="s">
        <v>1</v>
      </c>
      <c r="V5" s="1" t="s">
        <v>1</v>
      </c>
      <c r="W5" s="1" t="s">
        <v>1</v>
      </c>
      <c r="X5" s="1" t="s">
        <v>1</v>
      </c>
      <c r="Y5" s="1" t="s">
        <v>1</v>
      </c>
      <c r="Z5" s="1" t="s">
        <v>1</v>
      </c>
    </row>
    <row r="6" spans="1:26" ht="15">
      <c r="A6" s="73" t="s">
        <v>4</v>
      </c>
      <c r="B6" s="74"/>
      <c r="C6" s="74"/>
      <c r="D6" s="74"/>
      <c r="E6" s="74"/>
      <c r="F6" s="74"/>
      <c r="G6" s="74"/>
      <c r="H6" s="74"/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 ht="15">
      <c r="A7" s="75" t="s">
        <v>5</v>
      </c>
      <c r="B7" s="74"/>
      <c r="C7" s="74"/>
      <c r="D7" s="74"/>
      <c r="E7" s="74"/>
      <c r="F7" s="74"/>
      <c r="G7" s="74"/>
      <c r="H7" s="74"/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</row>
    <row r="8" spans="1:26" ht="22.5">
      <c r="A8" s="4" t="s">
        <v>1</v>
      </c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70" t="s">
        <v>6</v>
      </c>
      <c r="J8" s="71"/>
      <c r="K8" s="71"/>
      <c r="L8" s="71"/>
      <c r="M8" s="71"/>
      <c r="N8" s="71"/>
      <c r="O8" s="71"/>
      <c r="P8" s="72"/>
      <c r="Q8" s="5" t="s">
        <v>1</v>
      </c>
      <c r="R8" s="70" t="s">
        <v>7</v>
      </c>
      <c r="S8" s="71"/>
      <c r="T8" s="71"/>
      <c r="U8" s="71"/>
      <c r="V8" s="71"/>
      <c r="W8" s="72"/>
      <c r="X8" s="70" t="s">
        <v>8</v>
      </c>
      <c r="Y8" s="72"/>
      <c r="Z8" s="5" t="s">
        <v>9</v>
      </c>
    </row>
    <row r="9" spans="1:26" ht="78.7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6" t="s">
        <v>30</v>
      </c>
      <c r="V9" s="6" t="s">
        <v>31</v>
      </c>
      <c r="W9" s="6" t="s">
        <v>32</v>
      </c>
      <c r="X9" s="6" t="s">
        <v>33</v>
      </c>
      <c r="Y9" s="6" t="s">
        <v>34</v>
      </c>
      <c r="Z9" s="6" t="s">
        <v>35</v>
      </c>
    </row>
    <row r="10" spans="1:26" ht="33.75">
      <c r="A10" s="7" t="s">
        <v>36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43</v>
      </c>
      <c r="I10" s="8">
        <v>51531000000</v>
      </c>
      <c r="J10" s="8">
        <v>0</v>
      </c>
      <c r="K10" s="8">
        <v>0</v>
      </c>
      <c r="L10" s="8">
        <v>17029000000</v>
      </c>
      <c r="M10" s="8">
        <v>0</v>
      </c>
      <c r="N10" s="8">
        <v>2847000000</v>
      </c>
      <c r="O10" s="8">
        <v>431000000</v>
      </c>
      <c r="P10" s="8">
        <v>2576000000</v>
      </c>
      <c r="Q10" s="7" t="s">
        <v>44</v>
      </c>
      <c r="R10" s="9">
        <v>1</v>
      </c>
      <c r="S10" s="9">
        <v>1</v>
      </c>
      <c r="T10" s="9">
        <v>1</v>
      </c>
      <c r="U10" s="7" t="s">
        <v>1</v>
      </c>
      <c r="V10" s="7" t="s">
        <v>45</v>
      </c>
      <c r="W10" s="9">
        <v>1</v>
      </c>
      <c r="X10" s="7" t="s">
        <v>46</v>
      </c>
      <c r="Y10" s="7"/>
      <c r="Z10" s="7" t="s">
        <v>47</v>
      </c>
    </row>
    <row r="11" spans="1:26" ht="33.75">
      <c r="A11" s="7" t="s">
        <v>36</v>
      </c>
      <c r="B11" s="7" t="s">
        <v>48</v>
      </c>
      <c r="C11" s="7" t="s">
        <v>38</v>
      </c>
      <c r="D11" s="7" t="s">
        <v>49</v>
      </c>
      <c r="E11" s="7" t="s">
        <v>50</v>
      </c>
      <c r="F11" s="7" t="s">
        <v>41</v>
      </c>
      <c r="G11" s="7" t="s">
        <v>42</v>
      </c>
      <c r="H11" s="7" t="s">
        <v>43</v>
      </c>
      <c r="I11" s="8">
        <v>1076000000</v>
      </c>
      <c r="J11" s="8">
        <v>0</v>
      </c>
      <c r="K11" s="8">
        <v>0</v>
      </c>
      <c r="L11" s="8">
        <v>74136000</v>
      </c>
      <c r="M11" s="8">
        <v>0</v>
      </c>
      <c r="N11" s="8">
        <v>-22000000</v>
      </c>
      <c r="O11" s="8">
        <v>-7800000</v>
      </c>
      <c r="P11" s="8">
        <v>-23200000</v>
      </c>
      <c r="Q11" s="7" t="s">
        <v>44</v>
      </c>
      <c r="R11" s="9">
        <v>1</v>
      </c>
      <c r="S11" s="9">
        <v>1</v>
      </c>
      <c r="T11" s="9">
        <v>1</v>
      </c>
      <c r="U11" s="7" t="s">
        <v>1</v>
      </c>
      <c r="V11" s="7" t="s">
        <v>45</v>
      </c>
      <c r="W11" s="9">
        <v>1</v>
      </c>
      <c r="X11" s="7" t="s">
        <v>46</v>
      </c>
      <c r="Y11" s="7"/>
      <c r="Z11" s="7" t="s">
        <v>47</v>
      </c>
    </row>
    <row r="12" spans="1:26" ht="67.5">
      <c r="A12" s="7" t="s">
        <v>36</v>
      </c>
      <c r="B12" s="7" t="s">
        <v>51</v>
      </c>
      <c r="C12" s="7" t="s">
        <v>52</v>
      </c>
      <c r="D12" s="7" t="s">
        <v>53</v>
      </c>
      <c r="E12" s="7" t="s">
        <v>54</v>
      </c>
      <c r="F12" s="7" t="s">
        <v>55</v>
      </c>
      <c r="G12" s="7" t="s">
        <v>42</v>
      </c>
      <c r="H12" s="7" t="s">
        <v>56</v>
      </c>
      <c r="I12" s="8">
        <v>0</v>
      </c>
      <c r="J12" s="8">
        <v>0</v>
      </c>
      <c r="K12" s="8">
        <v>2253000000</v>
      </c>
      <c r="L12" s="8">
        <v>0</v>
      </c>
      <c r="M12" s="8">
        <v>69749000</v>
      </c>
      <c r="N12" s="8">
        <v>0</v>
      </c>
      <c r="O12" s="8">
        <v>0</v>
      </c>
      <c r="P12" s="8">
        <v>18279000</v>
      </c>
      <c r="Q12" s="7" t="s">
        <v>44</v>
      </c>
      <c r="R12" s="9">
        <v>1</v>
      </c>
      <c r="S12" s="9">
        <v>1</v>
      </c>
      <c r="T12" s="9">
        <v>1</v>
      </c>
      <c r="U12" s="7" t="s">
        <v>1</v>
      </c>
      <c r="V12" s="7" t="s">
        <v>45</v>
      </c>
      <c r="W12" s="9">
        <v>0</v>
      </c>
      <c r="X12" s="7" t="s">
        <v>46</v>
      </c>
      <c r="Y12" s="7"/>
      <c r="Z12" s="7" t="s">
        <v>47</v>
      </c>
    </row>
    <row r="13" spans="1:26" ht="67.5">
      <c r="A13" s="7" t="s">
        <v>57</v>
      </c>
      <c r="B13" s="7" t="s">
        <v>58</v>
      </c>
      <c r="C13" s="7" t="s">
        <v>52</v>
      </c>
      <c r="D13" s="7" t="s">
        <v>59</v>
      </c>
      <c r="E13" s="7" t="s">
        <v>54</v>
      </c>
      <c r="F13" s="7" t="s">
        <v>55</v>
      </c>
      <c r="G13" s="7" t="s">
        <v>42</v>
      </c>
      <c r="H13" s="7" t="s">
        <v>60</v>
      </c>
      <c r="I13" s="8">
        <v>6196000</v>
      </c>
      <c r="J13" s="8">
        <v>0</v>
      </c>
      <c r="K13" s="8">
        <v>0</v>
      </c>
      <c r="L13" s="8">
        <v>0</v>
      </c>
      <c r="M13" s="8">
        <v>1463000</v>
      </c>
      <c r="N13" s="8">
        <v>0</v>
      </c>
      <c r="O13" s="8">
        <v>0</v>
      </c>
      <c r="P13" s="8">
        <v>1111000</v>
      </c>
      <c r="Q13" s="7" t="s">
        <v>44</v>
      </c>
      <c r="R13" s="9">
        <v>1</v>
      </c>
      <c r="S13" s="9">
        <v>1</v>
      </c>
      <c r="T13" s="9">
        <v>1</v>
      </c>
      <c r="U13" s="7" t="s">
        <v>1</v>
      </c>
      <c r="V13" s="7" t="s">
        <v>45</v>
      </c>
      <c r="W13" s="9">
        <v>0</v>
      </c>
      <c r="X13" s="7" t="s">
        <v>46</v>
      </c>
      <c r="Y13" s="7"/>
      <c r="Z13" s="7" t="s">
        <v>47</v>
      </c>
    </row>
    <row r="14" spans="1:26" ht="67.5">
      <c r="A14" s="7" t="s">
        <v>57</v>
      </c>
      <c r="B14" s="7" t="s">
        <v>61</v>
      </c>
      <c r="C14" s="7" t="s">
        <v>52</v>
      </c>
      <c r="D14" s="7" t="s">
        <v>62</v>
      </c>
      <c r="E14" s="7" t="s">
        <v>54</v>
      </c>
      <c r="F14" s="7" t="s">
        <v>55</v>
      </c>
      <c r="G14" s="7" t="s">
        <v>42</v>
      </c>
      <c r="H14" s="7" t="s">
        <v>60</v>
      </c>
      <c r="I14" s="8">
        <v>0</v>
      </c>
      <c r="J14" s="8">
        <v>0</v>
      </c>
      <c r="K14" s="8">
        <v>104676000</v>
      </c>
      <c r="L14" s="8">
        <v>0</v>
      </c>
      <c r="M14" s="8">
        <v>-6553000</v>
      </c>
      <c r="N14" s="8">
        <v>0</v>
      </c>
      <c r="O14" s="8">
        <v>0</v>
      </c>
      <c r="P14" s="8">
        <v>-4230000</v>
      </c>
      <c r="Q14" s="7" t="s">
        <v>44</v>
      </c>
      <c r="R14" s="9">
        <v>1</v>
      </c>
      <c r="S14" s="9">
        <v>1</v>
      </c>
      <c r="T14" s="9">
        <v>1</v>
      </c>
      <c r="U14" s="7" t="s">
        <v>1</v>
      </c>
      <c r="V14" s="7" t="s">
        <v>45</v>
      </c>
      <c r="W14" s="9">
        <v>0</v>
      </c>
      <c r="X14" s="7" t="s">
        <v>46</v>
      </c>
      <c r="Y14" s="7"/>
      <c r="Z14" s="7" t="s">
        <v>47</v>
      </c>
    </row>
    <row r="15" spans="1:26" ht="67.5">
      <c r="A15" s="7" t="s">
        <v>57</v>
      </c>
      <c r="B15" s="7" t="s">
        <v>63</v>
      </c>
      <c r="C15" s="7" t="s">
        <v>52</v>
      </c>
      <c r="D15" s="7" t="s">
        <v>64</v>
      </c>
      <c r="E15" s="7" t="s">
        <v>54</v>
      </c>
      <c r="F15" s="7" t="s">
        <v>55</v>
      </c>
      <c r="G15" s="7" t="s">
        <v>42</v>
      </c>
      <c r="H15" s="7" t="s">
        <v>60</v>
      </c>
      <c r="I15" s="8">
        <v>0</v>
      </c>
      <c r="J15" s="8">
        <v>0</v>
      </c>
      <c r="K15" s="8">
        <v>161187000</v>
      </c>
      <c r="L15" s="8">
        <v>0</v>
      </c>
      <c r="M15" s="8">
        <v>-5185000</v>
      </c>
      <c r="N15" s="8">
        <v>0</v>
      </c>
      <c r="O15" s="8">
        <v>0</v>
      </c>
      <c r="P15" s="8">
        <v>-3889000</v>
      </c>
      <c r="Q15" s="7" t="s">
        <v>44</v>
      </c>
      <c r="R15" s="9">
        <v>1</v>
      </c>
      <c r="S15" s="9">
        <v>1</v>
      </c>
      <c r="T15" s="9">
        <v>1</v>
      </c>
      <c r="U15" s="7" t="s">
        <v>1</v>
      </c>
      <c r="V15" s="7" t="s">
        <v>45</v>
      </c>
      <c r="W15" s="9">
        <v>0</v>
      </c>
      <c r="X15" s="7" t="s">
        <v>46</v>
      </c>
      <c r="Y15" s="7"/>
      <c r="Z15" s="7" t="s">
        <v>47</v>
      </c>
    </row>
    <row r="16" ht="0" customHeight="1" hidden="1"/>
  </sheetData>
  <sheetProtection/>
  <mergeCells count="8">
    <mergeCell ref="A1:Z1"/>
    <mergeCell ref="R8:W8"/>
    <mergeCell ref="X8:Y8"/>
    <mergeCell ref="A4:H4"/>
    <mergeCell ref="A5:H5"/>
    <mergeCell ref="A6:H6"/>
    <mergeCell ref="A7:H7"/>
    <mergeCell ref="I8:P8"/>
  </mergeCells>
  <printOptions/>
  <pageMargins left="0.15748031496062992" right="0.1968503937007874" top="0.3937007874015748" bottom="0.15748031496062992" header="0.3937007874015748" footer="0.3937007874015748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D23" sqref="D23"/>
    </sheetView>
  </sheetViews>
  <sheetFormatPr defaultColWidth="9.140625" defaultRowHeight="15"/>
  <cols>
    <col min="1" max="1" width="37.8515625" style="11" customWidth="1"/>
    <col min="2" max="6" width="16.140625" style="11" customWidth="1"/>
    <col min="7" max="16384" width="9.140625" style="11" customWidth="1"/>
  </cols>
  <sheetData>
    <row r="1" spans="1:6" ht="15.75">
      <c r="A1" s="68" t="s">
        <v>88</v>
      </c>
      <c r="B1" s="69"/>
      <c r="C1" s="69"/>
      <c r="D1" s="69"/>
      <c r="E1" s="69"/>
      <c r="F1" s="69"/>
    </row>
    <row r="4" spans="1:6" ht="15">
      <c r="A4" s="73" t="s">
        <v>0</v>
      </c>
      <c r="B4" s="74"/>
      <c r="C4" s="74"/>
      <c r="D4" s="74"/>
      <c r="E4" s="74"/>
      <c r="F4" s="2" t="s">
        <v>2</v>
      </c>
    </row>
    <row r="5" spans="1:6" ht="15">
      <c r="A5" s="73" t="s">
        <v>66</v>
      </c>
      <c r="B5" s="74"/>
      <c r="C5" s="74"/>
      <c r="D5" s="74"/>
      <c r="E5" s="74"/>
      <c r="F5" s="2" t="s">
        <v>1</v>
      </c>
    </row>
    <row r="6" spans="1:6" ht="15">
      <c r="A6" s="73" t="s">
        <v>67</v>
      </c>
      <c r="B6" s="74"/>
      <c r="C6" s="74"/>
      <c r="D6" s="74"/>
      <c r="E6" s="74"/>
      <c r="F6" s="2" t="s">
        <v>1</v>
      </c>
    </row>
    <row r="7" spans="1:6" ht="15">
      <c r="A7" s="75" t="s">
        <v>5</v>
      </c>
      <c r="B7" s="74"/>
      <c r="C7" s="74"/>
      <c r="D7" s="74"/>
      <c r="E7" s="74"/>
      <c r="F7" s="12" t="s">
        <v>1</v>
      </c>
    </row>
    <row r="8" spans="1:6" ht="15">
      <c r="A8" s="70" t="s">
        <v>68</v>
      </c>
      <c r="B8" s="13" t="s">
        <v>69</v>
      </c>
      <c r="C8" s="70" t="s">
        <v>70</v>
      </c>
      <c r="D8" s="71"/>
      <c r="E8" s="72"/>
      <c r="F8" s="76" t="s">
        <v>71</v>
      </c>
    </row>
    <row r="9" spans="1:6" ht="15">
      <c r="A9" s="77"/>
      <c r="B9" s="6" t="s">
        <v>1</v>
      </c>
      <c r="C9" s="13" t="s">
        <v>72</v>
      </c>
      <c r="D9" s="13" t="s">
        <v>57</v>
      </c>
      <c r="E9" s="13" t="s">
        <v>73</v>
      </c>
      <c r="F9" s="77"/>
    </row>
    <row r="10" spans="1:6" ht="15">
      <c r="A10" s="14" t="s">
        <v>74</v>
      </c>
      <c r="B10" s="15" t="s">
        <v>1</v>
      </c>
      <c r="C10" s="15" t="s">
        <v>1</v>
      </c>
      <c r="D10" s="15" t="s">
        <v>1</v>
      </c>
      <c r="E10" s="15" t="s">
        <v>1</v>
      </c>
      <c r="F10" s="15" t="s">
        <v>1</v>
      </c>
    </row>
    <row r="11" spans="1:6" ht="15">
      <c r="A11" s="16" t="s">
        <v>75</v>
      </c>
      <c r="B11" s="17">
        <v>9709287934.69</v>
      </c>
      <c r="C11" s="17">
        <v>40950261.58</v>
      </c>
      <c r="D11" s="17">
        <v>6338715831.38</v>
      </c>
      <c r="E11" s="17">
        <v>2194727289.01</v>
      </c>
      <c r="F11" s="17">
        <v>18283681316.66</v>
      </c>
    </row>
    <row r="12" spans="1:6" ht="15">
      <c r="A12" s="16" t="s">
        <v>76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ht="15">
      <c r="A13" s="16" t="s">
        <v>77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ht="15">
      <c r="A14" s="16" t="s">
        <v>78</v>
      </c>
      <c r="B14" s="17">
        <v>527925188.21</v>
      </c>
      <c r="C14" s="17">
        <v>25169613.19</v>
      </c>
      <c r="D14" s="17">
        <v>514607705.09</v>
      </c>
      <c r="E14" s="17">
        <v>187335377.35</v>
      </c>
      <c r="F14" s="17">
        <v>1255037883.84</v>
      </c>
    </row>
    <row r="15" spans="1:6" ht="15">
      <c r="A15" s="16" t="s">
        <v>79</v>
      </c>
      <c r="B15" s="17">
        <v>9181362746.48</v>
      </c>
      <c r="C15" s="17">
        <v>15780648.39</v>
      </c>
      <c r="D15" s="17">
        <v>5824108126.29</v>
      </c>
      <c r="E15" s="17">
        <v>2007391911.66</v>
      </c>
      <c r="F15" s="17">
        <v>17028643432.82</v>
      </c>
    </row>
    <row r="16" spans="1:6" ht="15">
      <c r="A16" s="14" t="s">
        <v>80</v>
      </c>
      <c r="B16" s="15" t="s">
        <v>1</v>
      </c>
      <c r="C16" s="15" t="s">
        <v>1</v>
      </c>
      <c r="D16" s="15" t="s">
        <v>1</v>
      </c>
      <c r="E16" s="15" t="s">
        <v>1</v>
      </c>
      <c r="F16" s="15" t="s">
        <v>1</v>
      </c>
    </row>
    <row r="17" spans="1:6" ht="15">
      <c r="A17" s="16" t="s">
        <v>75</v>
      </c>
      <c r="B17" s="17">
        <v>9662596211.08</v>
      </c>
      <c r="C17" s="17">
        <v>39118965.07</v>
      </c>
      <c r="D17" s="17">
        <v>6322672983.81</v>
      </c>
      <c r="E17" s="17">
        <v>2127119535.69</v>
      </c>
      <c r="F17" s="17">
        <v>18151507695.65</v>
      </c>
    </row>
    <row r="18" spans="1:6" ht="15">
      <c r="A18" s="16" t="s">
        <v>76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ht="15">
      <c r="A19" s="16" t="s">
        <v>77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ht="15">
      <c r="A20" s="16" t="s">
        <v>78</v>
      </c>
      <c r="B20" s="17">
        <v>503111063.55</v>
      </c>
      <c r="C20" s="17">
        <v>24289650.22</v>
      </c>
      <c r="D20" s="17">
        <v>532893795.77</v>
      </c>
      <c r="E20" s="17">
        <v>178425793.81</v>
      </c>
      <c r="F20" s="17">
        <v>1238720303.35</v>
      </c>
    </row>
    <row r="21" spans="1:6" ht="15">
      <c r="A21" s="16" t="s">
        <v>79</v>
      </c>
      <c r="B21" s="17">
        <v>9159485147.53</v>
      </c>
      <c r="C21" s="17">
        <v>14829314.85</v>
      </c>
      <c r="D21" s="17">
        <v>5789779188.04</v>
      </c>
      <c r="E21" s="17">
        <v>1948693741.88</v>
      </c>
      <c r="F21" s="17">
        <v>16912787392.3</v>
      </c>
    </row>
    <row r="22" spans="1:6" ht="15">
      <c r="A22" s="14" t="s">
        <v>81</v>
      </c>
      <c r="B22" s="15" t="s">
        <v>1</v>
      </c>
      <c r="C22" s="15" t="s">
        <v>1</v>
      </c>
      <c r="D22" s="15" t="s">
        <v>1</v>
      </c>
      <c r="E22" s="15" t="s">
        <v>1</v>
      </c>
      <c r="F22" s="15" t="s">
        <v>1</v>
      </c>
    </row>
    <row r="23" spans="1:6" ht="15">
      <c r="A23" s="16" t="s">
        <v>75</v>
      </c>
      <c r="B23" s="17">
        <v>5173752506.94</v>
      </c>
      <c r="C23" s="17">
        <v>7538121.01</v>
      </c>
      <c r="D23" s="17">
        <v>3729055637.02</v>
      </c>
      <c r="E23" s="17">
        <v>1322252130.96</v>
      </c>
      <c r="F23" s="17">
        <v>10232598395.93</v>
      </c>
    </row>
    <row r="24" spans="1:6" ht="15">
      <c r="A24" s="16" t="s">
        <v>76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ht="15">
      <c r="A25" s="16" t="s">
        <v>77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ht="15">
      <c r="A26" s="16" t="s">
        <v>78</v>
      </c>
      <c r="B26" s="17">
        <v>81897037.55</v>
      </c>
      <c r="C26" s="17">
        <v>3834420.45</v>
      </c>
      <c r="D26" s="17">
        <v>155896377.17</v>
      </c>
      <c r="E26" s="17">
        <v>58156343.97</v>
      </c>
      <c r="F26" s="17">
        <v>299784179.14</v>
      </c>
    </row>
    <row r="27" spans="1:6" ht="15">
      <c r="A27" s="16" t="s">
        <v>79</v>
      </c>
      <c r="B27" s="17">
        <v>5091855469.39</v>
      </c>
      <c r="C27" s="17">
        <v>3703700.56</v>
      </c>
      <c r="D27" s="17">
        <v>3573159259.85</v>
      </c>
      <c r="E27" s="17">
        <v>1264095786.99</v>
      </c>
      <c r="F27" s="17">
        <v>9932814216.79</v>
      </c>
    </row>
    <row r="28" spans="1:6" ht="15">
      <c r="A28" s="14" t="s">
        <v>82</v>
      </c>
      <c r="B28" s="15" t="s">
        <v>1</v>
      </c>
      <c r="C28" s="15" t="s">
        <v>1</v>
      </c>
      <c r="D28" s="15" t="s">
        <v>1</v>
      </c>
      <c r="E28" s="15" t="s">
        <v>1</v>
      </c>
      <c r="F28" s="15" t="s">
        <v>1</v>
      </c>
    </row>
    <row r="29" spans="1:6" ht="15">
      <c r="A29" s="16" t="s">
        <v>75</v>
      </c>
      <c r="B29" s="17">
        <v>191047649.22</v>
      </c>
      <c r="C29" s="17">
        <v>0</v>
      </c>
      <c r="D29" s="17">
        <v>52403958.26</v>
      </c>
      <c r="E29" s="17">
        <v>6173737.21</v>
      </c>
      <c r="F29" s="17">
        <v>249625344.69</v>
      </c>
    </row>
    <row r="30" spans="1:6" ht="15">
      <c r="A30" s="16" t="s">
        <v>76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ht="15">
      <c r="A31" s="16" t="s">
        <v>77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ht="15">
      <c r="A32" s="16" t="s">
        <v>78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ht="15">
      <c r="A33" s="16" t="s">
        <v>79</v>
      </c>
      <c r="B33" s="17">
        <v>191047649.22</v>
      </c>
      <c r="C33" s="17">
        <v>0</v>
      </c>
      <c r="D33" s="17">
        <v>52403958.26</v>
      </c>
      <c r="E33" s="17">
        <v>6173737.21</v>
      </c>
      <c r="F33" s="17">
        <v>249625344.69</v>
      </c>
    </row>
    <row r="34" spans="1:6" ht="15">
      <c r="A34" s="14" t="s">
        <v>83</v>
      </c>
      <c r="B34" s="17">
        <v>2061924008.4082</v>
      </c>
      <c r="C34" s="17">
        <v>-5340766.68</v>
      </c>
      <c r="D34" s="17">
        <v>1406495899.71</v>
      </c>
      <c r="E34" s="17">
        <v>435590473.71</v>
      </c>
      <c r="F34" s="17">
        <v>3898669615.1482</v>
      </c>
    </row>
    <row r="35" spans="1:6" ht="15">
      <c r="A35" s="14" t="s">
        <v>84</v>
      </c>
      <c r="B35" s="18" t="s">
        <v>1</v>
      </c>
      <c r="C35" s="18" t="s">
        <v>1</v>
      </c>
      <c r="D35" s="18" t="s">
        <v>1</v>
      </c>
      <c r="E35" s="18" t="s">
        <v>1</v>
      </c>
      <c r="F35" s="17">
        <v>0</v>
      </c>
    </row>
    <row r="36" spans="1:6" ht="15">
      <c r="A36" s="14" t="s">
        <v>85</v>
      </c>
      <c r="B36" s="18" t="s">
        <v>1</v>
      </c>
      <c r="C36" s="18" t="s">
        <v>1</v>
      </c>
      <c r="D36" s="18" t="s">
        <v>1</v>
      </c>
      <c r="E36" s="18" t="s">
        <v>1</v>
      </c>
      <c r="F36" s="17">
        <v>3898669615.1482</v>
      </c>
    </row>
    <row r="37" spans="1:3" ht="15">
      <c r="A37" s="73" t="s">
        <v>1</v>
      </c>
      <c r="B37" s="74"/>
      <c r="C37" s="2" t="s">
        <v>1</v>
      </c>
    </row>
    <row r="38" spans="1:3" ht="15">
      <c r="A38" s="70" t="s">
        <v>86</v>
      </c>
      <c r="B38" s="13" t="s">
        <v>69</v>
      </c>
      <c r="C38" s="76" t="s">
        <v>71</v>
      </c>
    </row>
    <row r="39" spans="1:3" ht="15">
      <c r="A39" s="77"/>
      <c r="B39" s="6" t="s">
        <v>1</v>
      </c>
      <c r="C39" s="77"/>
    </row>
    <row r="40" spans="1:3" ht="15">
      <c r="A40" s="14" t="s">
        <v>74</v>
      </c>
      <c r="B40" s="15" t="s">
        <v>1</v>
      </c>
      <c r="C40" s="15" t="s">
        <v>1</v>
      </c>
    </row>
    <row r="41" spans="1:3" ht="15">
      <c r="A41" s="16" t="s">
        <v>87</v>
      </c>
      <c r="B41" s="17">
        <v>74156617.55</v>
      </c>
      <c r="C41" s="17">
        <v>74156617.55</v>
      </c>
    </row>
    <row r="42" spans="1:3" ht="15">
      <c r="A42" s="16" t="s">
        <v>78</v>
      </c>
      <c r="B42" s="17">
        <v>0</v>
      </c>
      <c r="C42" s="17">
        <v>0</v>
      </c>
    </row>
    <row r="43" spans="1:3" ht="15">
      <c r="A43" s="16" t="s">
        <v>79</v>
      </c>
      <c r="B43" s="17">
        <v>74156617.55</v>
      </c>
      <c r="C43" s="17">
        <v>74156617.55</v>
      </c>
    </row>
    <row r="44" spans="1:3" ht="15">
      <c r="A44" s="14" t="s">
        <v>80</v>
      </c>
      <c r="B44" s="15" t="s">
        <v>1</v>
      </c>
      <c r="C44" s="15" t="s">
        <v>1</v>
      </c>
    </row>
    <row r="45" spans="1:3" ht="15">
      <c r="A45" s="16" t="s">
        <v>87</v>
      </c>
      <c r="B45" s="17">
        <v>61298165.37</v>
      </c>
      <c r="C45" s="17">
        <v>61298165.37</v>
      </c>
    </row>
    <row r="46" spans="1:3" ht="15">
      <c r="A46" s="16" t="s">
        <v>78</v>
      </c>
      <c r="B46" s="17">
        <v>0</v>
      </c>
      <c r="C46" s="17">
        <v>0</v>
      </c>
    </row>
    <row r="47" spans="1:3" ht="15">
      <c r="A47" s="16" t="s">
        <v>79</v>
      </c>
      <c r="B47" s="17">
        <v>61298165.37</v>
      </c>
      <c r="C47" s="17">
        <v>61298165.37</v>
      </c>
    </row>
    <row r="48" spans="1:3" ht="15">
      <c r="A48" s="14" t="s">
        <v>81</v>
      </c>
      <c r="B48" s="15" t="s">
        <v>1</v>
      </c>
      <c r="C48" s="15" t="s">
        <v>1</v>
      </c>
    </row>
    <row r="49" spans="1:3" ht="15">
      <c r="A49" s="16" t="s">
        <v>87</v>
      </c>
      <c r="B49" s="17">
        <v>75709335.41</v>
      </c>
      <c r="C49" s="17">
        <v>75709335.41</v>
      </c>
    </row>
    <row r="50" spans="1:3" ht="15">
      <c r="A50" s="16" t="s">
        <v>78</v>
      </c>
      <c r="B50" s="17">
        <v>0</v>
      </c>
      <c r="C50" s="17">
        <v>0</v>
      </c>
    </row>
    <row r="51" spans="1:3" ht="15">
      <c r="A51" s="16" t="s">
        <v>79</v>
      </c>
      <c r="B51" s="17">
        <v>75709335.41</v>
      </c>
      <c r="C51" s="17">
        <v>75709335.41</v>
      </c>
    </row>
    <row r="52" spans="1:3" ht="15">
      <c r="A52" s="14" t="s">
        <v>82</v>
      </c>
      <c r="B52" s="15" t="s">
        <v>1</v>
      </c>
      <c r="C52" s="15" t="s">
        <v>1</v>
      </c>
    </row>
    <row r="53" spans="1:3" ht="15">
      <c r="A53" s="16" t="s">
        <v>87</v>
      </c>
      <c r="B53" s="17">
        <v>0</v>
      </c>
      <c r="C53" s="17">
        <v>0</v>
      </c>
    </row>
    <row r="54" spans="1:3" ht="15">
      <c r="A54" s="16" t="s">
        <v>78</v>
      </c>
      <c r="B54" s="17">
        <v>0</v>
      </c>
      <c r="C54" s="17">
        <v>0</v>
      </c>
    </row>
    <row r="55" spans="1:3" ht="15">
      <c r="A55" s="16" t="s">
        <v>79</v>
      </c>
      <c r="B55" s="17">
        <v>0</v>
      </c>
      <c r="C55" s="17">
        <v>0</v>
      </c>
    </row>
    <row r="56" spans="1:3" ht="15">
      <c r="A56" s="14" t="s">
        <v>83</v>
      </c>
      <c r="B56" s="17">
        <v>14398552.49</v>
      </c>
      <c r="C56" s="17">
        <v>14398552.49</v>
      </c>
    </row>
    <row r="57" spans="1:3" ht="15">
      <c r="A57" s="14" t="s">
        <v>84</v>
      </c>
      <c r="B57" s="18" t="s">
        <v>1</v>
      </c>
      <c r="C57" s="17">
        <v>0</v>
      </c>
    </row>
    <row r="58" spans="1:3" ht="15">
      <c r="A58" s="14" t="s">
        <v>85</v>
      </c>
      <c r="B58" s="18" t="s">
        <v>1</v>
      </c>
      <c r="C58" s="17">
        <v>14398552.49</v>
      </c>
    </row>
    <row r="59" ht="0" customHeight="1" hidden="1"/>
  </sheetData>
  <sheetProtection/>
  <mergeCells count="11">
    <mergeCell ref="F8:F9"/>
    <mergeCell ref="A37:B37"/>
    <mergeCell ref="A38:A39"/>
    <mergeCell ref="C38:C39"/>
    <mergeCell ref="A1:F1"/>
    <mergeCell ref="A4:E4"/>
    <mergeCell ref="A5:E5"/>
    <mergeCell ref="A6:E6"/>
    <mergeCell ref="A7:E7"/>
    <mergeCell ref="A8:A9"/>
    <mergeCell ref="C8:E8"/>
  </mergeCells>
  <printOptions/>
  <pageMargins left="0.14" right="0.17" top="0.3937007874015748" bottom="0.3937007874015748" header="0.22" footer="0.17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0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1" width="37.8515625" style="20" customWidth="1"/>
    <col min="2" max="2" width="12.57421875" style="20" bestFit="1" customWidth="1"/>
    <col min="3" max="3" width="15.421875" style="20" bestFit="1" customWidth="1"/>
    <col min="4" max="4" width="15.7109375" style="20" bestFit="1" customWidth="1"/>
    <col min="5" max="5" width="15.140625" style="20" bestFit="1" customWidth="1"/>
    <col min="6" max="7" width="15.7109375" style="20" bestFit="1" customWidth="1"/>
    <col min="8" max="8" width="14.57421875" style="20" bestFit="1" customWidth="1"/>
    <col min="9" max="9" width="12.28125" style="20" bestFit="1" customWidth="1"/>
    <col min="10" max="10" width="16.140625" style="20" customWidth="1"/>
    <col min="11" max="11" width="0" style="20" hidden="1" customWidth="1"/>
    <col min="12" max="12" width="12.00390625" style="20" bestFit="1" customWidth="1"/>
    <col min="13" max="13" width="8.8515625" style="20" bestFit="1" customWidth="1"/>
    <col min="14" max="14" width="10.7109375" style="20" bestFit="1" customWidth="1"/>
    <col min="15" max="19" width="16.140625" style="20" customWidth="1"/>
    <col min="20" max="20" width="0" style="20" hidden="1" customWidth="1"/>
    <col min="21" max="16384" width="9.140625" style="20" customWidth="1"/>
  </cols>
  <sheetData>
    <row r="1" spans="1:18" ht="15.75">
      <c r="A1" s="68" t="s">
        <v>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4" spans="1:19" ht="15">
      <c r="A4" s="94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9" t="s">
        <v>2</v>
      </c>
    </row>
    <row r="5" spans="1:19" ht="15">
      <c r="A5" s="94" t="s">
        <v>89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19" t="s">
        <v>1</v>
      </c>
    </row>
    <row r="6" spans="1:19" ht="15">
      <c r="A6" s="94" t="s">
        <v>90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9" t="s">
        <v>1</v>
      </c>
    </row>
    <row r="7" spans="1:19" ht="15">
      <c r="A7" s="95" t="s">
        <v>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21" t="s">
        <v>1</v>
      </c>
    </row>
    <row r="8" spans="1:19" ht="15">
      <c r="A8" s="22" t="s">
        <v>1</v>
      </c>
      <c r="B8" s="91" t="s">
        <v>91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91" t="s">
        <v>92</v>
      </c>
      <c r="P8" s="92"/>
      <c r="Q8" s="92"/>
      <c r="R8" s="93"/>
      <c r="S8" s="78" t="s">
        <v>93</v>
      </c>
    </row>
    <row r="9" spans="1:19" ht="33.75">
      <c r="A9" s="22" t="s">
        <v>1</v>
      </c>
      <c r="B9" s="23" t="s">
        <v>94</v>
      </c>
      <c r="C9" s="23" t="s">
        <v>95</v>
      </c>
      <c r="D9" s="23" t="s">
        <v>96</v>
      </c>
      <c r="E9" s="23" t="s">
        <v>97</v>
      </c>
      <c r="F9" s="23" t="s">
        <v>98</v>
      </c>
      <c r="G9" s="23" t="s">
        <v>99</v>
      </c>
      <c r="H9" s="23" t="s">
        <v>100</v>
      </c>
      <c r="I9" s="23" t="s">
        <v>101</v>
      </c>
      <c r="J9" s="23" t="s">
        <v>102</v>
      </c>
      <c r="L9" s="23" t="s">
        <v>103</v>
      </c>
      <c r="M9" s="23" t="s">
        <v>104</v>
      </c>
      <c r="N9" s="23" t="s">
        <v>105</v>
      </c>
      <c r="O9" s="23" t="s">
        <v>106</v>
      </c>
      <c r="P9" s="23" t="s">
        <v>107</v>
      </c>
      <c r="Q9" s="23" t="s">
        <v>108</v>
      </c>
      <c r="R9" s="23" t="s">
        <v>109</v>
      </c>
      <c r="S9" s="79"/>
    </row>
    <row r="10" spans="1:19" ht="15">
      <c r="A10" s="24" t="s">
        <v>74</v>
      </c>
      <c r="B10" s="25" t="s">
        <v>1</v>
      </c>
      <c r="C10" s="25" t="s">
        <v>1</v>
      </c>
      <c r="D10" s="25" t="s">
        <v>1</v>
      </c>
      <c r="E10" s="25" t="s">
        <v>1</v>
      </c>
      <c r="F10" s="25" t="s">
        <v>1</v>
      </c>
      <c r="G10" s="25" t="s">
        <v>1</v>
      </c>
      <c r="H10" s="25" t="s">
        <v>1</v>
      </c>
      <c r="I10" s="25" t="s">
        <v>1</v>
      </c>
      <c r="J10" s="25" t="s">
        <v>1</v>
      </c>
      <c r="K10" s="26"/>
      <c r="L10" s="25" t="s">
        <v>1</v>
      </c>
      <c r="M10" s="25" t="s">
        <v>1</v>
      </c>
      <c r="N10" s="25" t="s">
        <v>1</v>
      </c>
      <c r="O10" s="25" t="s">
        <v>1</v>
      </c>
      <c r="P10" s="25" t="s">
        <v>1</v>
      </c>
      <c r="Q10" s="25" t="s">
        <v>1</v>
      </c>
      <c r="R10" s="25" t="s">
        <v>1</v>
      </c>
      <c r="S10" s="25" t="s">
        <v>1</v>
      </c>
    </row>
    <row r="11" spans="1:19" ht="15">
      <c r="A11" s="27" t="s">
        <v>110</v>
      </c>
      <c r="B11" s="28">
        <v>386039617.02</v>
      </c>
      <c r="C11" s="28">
        <v>2265569740.46</v>
      </c>
      <c r="D11" s="28">
        <v>845740747.32</v>
      </c>
      <c r="E11" s="28">
        <v>1800176012.16</v>
      </c>
      <c r="F11" s="28">
        <v>3699719703.07</v>
      </c>
      <c r="G11" s="28">
        <v>407793283.37</v>
      </c>
      <c r="H11" s="28">
        <v>6150988841.8225</v>
      </c>
      <c r="I11" s="28">
        <v>1017822295.7575</v>
      </c>
      <c r="J11" s="28">
        <v>444587050.77</v>
      </c>
      <c r="K11" s="26"/>
      <c r="L11" s="28">
        <v>0</v>
      </c>
      <c r="M11" s="28">
        <v>694723594.11</v>
      </c>
      <c r="N11" s="28">
        <v>570520430.799999</v>
      </c>
      <c r="O11" s="29"/>
      <c r="P11" s="29"/>
      <c r="Q11" s="29"/>
      <c r="R11" s="29"/>
      <c r="S11" s="28">
        <v>18283681316.66</v>
      </c>
    </row>
    <row r="12" spans="1:19" ht="15">
      <c r="A12" s="27" t="s">
        <v>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6"/>
      <c r="L12" s="28">
        <v>0</v>
      </c>
      <c r="M12" s="28">
        <v>0</v>
      </c>
      <c r="N12" s="28">
        <v>0</v>
      </c>
      <c r="O12" s="29"/>
      <c r="P12" s="29"/>
      <c r="Q12" s="29"/>
      <c r="R12" s="29"/>
      <c r="S12" s="28">
        <v>0</v>
      </c>
    </row>
    <row r="13" spans="1:19" ht="15">
      <c r="A13" s="27" t="s">
        <v>77</v>
      </c>
      <c r="B13" s="29"/>
      <c r="C13" s="29"/>
      <c r="D13" s="29"/>
      <c r="E13" s="29"/>
      <c r="F13" s="29"/>
      <c r="G13" s="29"/>
      <c r="H13" s="29"/>
      <c r="I13" s="29"/>
      <c r="J13" s="29"/>
      <c r="K13" s="26"/>
      <c r="L13" s="29"/>
      <c r="M13" s="29"/>
      <c r="N13" s="29"/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5">
      <c r="A14" s="27" t="s">
        <v>78</v>
      </c>
      <c r="B14" s="28">
        <v>567775.36</v>
      </c>
      <c r="C14" s="28">
        <v>11391539.98</v>
      </c>
      <c r="D14" s="28">
        <v>6936267.83</v>
      </c>
      <c r="E14" s="28">
        <v>37037809.84</v>
      </c>
      <c r="F14" s="28">
        <v>100574598.46</v>
      </c>
      <c r="G14" s="28">
        <v>49085802.08</v>
      </c>
      <c r="H14" s="28">
        <v>624414900.2625</v>
      </c>
      <c r="I14" s="28">
        <v>77724200.9675</v>
      </c>
      <c r="J14" s="28">
        <v>281530622.78</v>
      </c>
      <c r="K14" s="26"/>
      <c r="L14" s="28">
        <v>0</v>
      </c>
      <c r="M14" s="28">
        <v>2621956.08</v>
      </c>
      <c r="N14" s="28">
        <v>63152410.2000004</v>
      </c>
      <c r="O14" s="28">
        <v>0</v>
      </c>
      <c r="P14" s="28">
        <v>0</v>
      </c>
      <c r="Q14" s="28">
        <v>0</v>
      </c>
      <c r="R14" s="28">
        <v>0</v>
      </c>
      <c r="S14" s="28">
        <v>1255037883.8400004</v>
      </c>
    </row>
    <row r="15" spans="1:19" ht="15">
      <c r="A15" s="27" t="s">
        <v>79</v>
      </c>
      <c r="B15" s="28">
        <v>385471841.66</v>
      </c>
      <c r="C15" s="28">
        <v>2254178200.48</v>
      </c>
      <c r="D15" s="28">
        <v>838804479.49</v>
      </c>
      <c r="E15" s="28">
        <v>1763138202.32</v>
      </c>
      <c r="F15" s="28">
        <v>3599145104.61</v>
      </c>
      <c r="G15" s="28">
        <v>358707481.29</v>
      </c>
      <c r="H15" s="28">
        <v>5526573941.56</v>
      </c>
      <c r="I15" s="28">
        <v>940098094.79</v>
      </c>
      <c r="J15" s="28">
        <v>163056427.99</v>
      </c>
      <c r="K15" s="26"/>
      <c r="L15" s="28">
        <v>0</v>
      </c>
      <c r="M15" s="28">
        <v>692101638.03</v>
      </c>
      <c r="N15" s="28">
        <v>507368020.5999986</v>
      </c>
      <c r="O15" s="28">
        <v>0</v>
      </c>
      <c r="P15" s="28">
        <v>0</v>
      </c>
      <c r="Q15" s="28">
        <v>0</v>
      </c>
      <c r="R15" s="28">
        <v>0</v>
      </c>
      <c r="S15" s="28">
        <v>17028643432.819998</v>
      </c>
    </row>
    <row r="16" spans="1:19" ht="15">
      <c r="A16" s="24" t="s">
        <v>80</v>
      </c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1</v>
      </c>
      <c r="G16" s="28" t="s">
        <v>1</v>
      </c>
      <c r="H16" s="28" t="s">
        <v>1</v>
      </c>
      <c r="I16" s="28" t="s">
        <v>1</v>
      </c>
      <c r="J16" s="28" t="s">
        <v>1</v>
      </c>
      <c r="K16" s="26"/>
      <c r="L16" s="28" t="s">
        <v>1</v>
      </c>
      <c r="M16" s="28" t="s">
        <v>1</v>
      </c>
      <c r="N16" s="28" t="s">
        <v>1</v>
      </c>
      <c r="O16" s="28" t="s">
        <v>1</v>
      </c>
      <c r="P16" s="28" t="s">
        <v>1</v>
      </c>
      <c r="Q16" s="28" t="s">
        <v>1</v>
      </c>
      <c r="R16" s="28" t="s">
        <v>1</v>
      </c>
      <c r="S16" s="28" t="s">
        <v>1</v>
      </c>
    </row>
    <row r="17" spans="1:19" ht="15">
      <c r="A17" s="27" t="s">
        <v>110</v>
      </c>
      <c r="B17" s="28">
        <v>377213593.72</v>
      </c>
      <c r="C17" s="28">
        <v>2233271206.23</v>
      </c>
      <c r="D17" s="28">
        <v>856970625.03</v>
      </c>
      <c r="E17" s="28">
        <v>1801187064.7</v>
      </c>
      <c r="F17" s="28">
        <v>3644175083.53</v>
      </c>
      <c r="G17" s="28">
        <v>414818223.05</v>
      </c>
      <c r="H17" s="28">
        <v>6107016915.035</v>
      </c>
      <c r="I17" s="28">
        <v>972663662.815</v>
      </c>
      <c r="J17" s="28">
        <v>436974094.09</v>
      </c>
      <c r="K17" s="26"/>
      <c r="L17" s="28">
        <v>0</v>
      </c>
      <c r="M17" s="28">
        <v>683786178.56</v>
      </c>
      <c r="N17" s="28">
        <v>623431048.889998</v>
      </c>
      <c r="O17" s="29"/>
      <c r="P17" s="29"/>
      <c r="Q17" s="29"/>
      <c r="R17" s="29"/>
      <c r="S17" s="28">
        <v>18151507695.649998</v>
      </c>
    </row>
    <row r="18" spans="1:19" ht="15">
      <c r="A18" s="27" t="s">
        <v>76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6"/>
      <c r="L18" s="28">
        <v>0</v>
      </c>
      <c r="M18" s="28">
        <v>0</v>
      </c>
      <c r="N18" s="28">
        <v>0</v>
      </c>
      <c r="O18" s="29"/>
      <c r="P18" s="29"/>
      <c r="Q18" s="29"/>
      <c r="R18" s="29"/>
      <c r="S18" s="28">
        <v>0</v>
      </c>
    </row>
    <row r="19" spans="1:19" ht="15">
      <c r="A19" s="27" t="s">
        <v>77</v>
      </c>
      <c r="B19" s="29"/>
      <c r="C19" s="29"/>
      <c r="D19" s="29"/>
      <c r="E19" s="29"/>
      <c r="F19" s="29"/>
      <c r="G19" s="29"/>
      <c r="H19" s="29"/>
      <c r="I19" s="29"/>
      <c r="J19" s="29"/>
      <c r="K19" s="26"/>
      <c r="L19" s="29"/>
      <c r="M19" s="29"/>
      <c r="N19" s="29"/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5">
      <c r="A20" s="27" t="s">
        <v>78</v>
      </c>
      <c r="B20" s="28">
        <v>567775.19</v>
      </c>
      <c r="C20" s="28">
        <v>11359602.08</v>
      </c>
      <c r="D20" s="28">
        <v>6773818.52</v>
      </c>
      <c r="E20" s="28">
        <v>36726983.68</v>
      </c>
      <c r="F20" s="28">
        <v>99621788.56</v>
      </c>
      <c r="G20" s="28">
        <v>61765087.94</v>
      </c>
      <c r="H20" s="28">
        <v>605914693.175</v>
      </c>
      <c r="I20" s="28">
        <v>74050542.065</v>
      </c>
      <c r="J20" s="28">
        <v>276854466.73</v>
      </c>
      <c r="K20" s="26"/>
      <c r="L20" s="28">
        <v>0</v>
      </c>
      <c r="M20" s="28">
        <v>2622332.43</v>
      </c>
      <c r="N20" s="28">
        <v>62463212.9800001</v>
      </c>
      <c r="O20" s="28">
        <v>0</v>
      </c>
      <c r="P20" s="28">
        <v>0</v>
      </c>
      <c r="Q20" s="28">
        <v>0</v>
      </c>
      <c r="R20" s="28">
        <v>0</v>
      </c>
      <c r="S20" s="28">
        <v>1238720303.3500001</v>
      </c>
    </row>
    <row r="21" spans="1:19" ht="15">
      <c r="A21" s="27" t="s">
        <v>79</v>
      </c>
      <c r="B21" s="28">
        <v>376645818.53</v>
      </c>
      <c r="C21" s="28">
        <v>2221911604.15</v>
      </c>
      <c r="D21" s="28">
        <v>850196806.51</v>
      </c>
      <c r="E21" s="28">
        <v>1764460081.02</v>
      </c>
      <c r="F21" s="28">
        <v>3544553294.97</v>
      </c>
      <c r="G21" s="28">
        <v>353053135.11</v>
      </c>
      <c r="H21" s="28">
        <v>5501102221.86</v>
      </c>
      <c r="I21" s="28">
        <v>898613120.75</v>
      </c>
      <c r="J21" s="28">
        <v>160119627.36</v>
      </c>
      <c r="K21" s="26"/>
      <c r="L21" s="28">
        <v>0</v>
      </c>
      <c r="M21" s="28">
        <v>681163846.13</v>
      </c>
      <c r="N21" s="28">
        <v>560967835.9099979</v>
      </c>
      <c r="O21" s="28">
        <v>0</v>
      </c>
      <c r="P21" s="28">
        <v>0</v>
      </c>
      <c r="Q21" s="28">
        <v>0</v>
      </c>
      <c r="R21" s="28">
        <v>0</v>
      </c>
      <c r="S21" s="28">
        <v>16912787392.299997</v>
      </c>
    </row>
    <row r="22" spans="1:19" ht="15">
      <c r="A22" s="24" t="s">
        <v>81</v>
      </c>
      <c r="B22" s="28" t="s">
        <v>1</v>
      </c>
      <c r="C22" s="28" t="s">
        <v>1</v>
      </c>
      <c r="D22" s="28" t="s">
        <v>1</v>
      </c>
      <c r="E22" s="28" t="s">
        <v>1</v>
      </c>
      <c r="F22" s="28" t="s">
        <v>1</v>
      </c>
      <c r="G22" s="28" t="s">
        <v>1</v>
      </c>
      <c r="H22" s="28" t="s">
        <v>1</v>
      </c>
      <c r="I22" s="28" t="s">
        <v>1</v>
      </c>
      <c r="J22" s="28" t="s">
        <v>1</v>
      </c>
      <c r="K22" s="26"/>
      <c r="L22" s="28" t="s">
        <v>1</v>
      </c>
      <c r="M22" s="28" t="s">
        <v>1</v>
      </c>
      <c r="N22" s="28" t="s">
        <v>1</v>
      </c>
      <c r="O22" s="28" t="s">
        <v>1</v>
      </c>
      <c r="P22" s="28" t="s">
        <v>1</v>
      </c>
      <c r="Q22" s="28" t="s">
        <v>1</v>
      </c>
      <c r="R22" s="28" t="s">
        <v>1</v>
      </c>
      <c r="S22" s="28" t="s">
        <v>1</v>
      </c>
    </row>
    <row r="23" spans="1:19" ht="15">
      <c r="A23" s="27" t="s">
        <v>110</v>
      </c>
      <c r="B23" s="28">
        <v>265415682.3</v>
      </c>
      <c r="C23" s="28">
        <v>1302891895.63</v>
      </c>
      <c r="D23" s="28">
        <v>43748414.41</v>
      </c>
      <c r="E23" s="28">
        <v>889387614.45</v>
      </c>
      <c r="F23" s="28">
        <v>2135373012.13</v>
      </c>
      <c r="G23" s="28">
        <v>203256069.64</v>
      </c>
      <c r="H23" s="28">
        <v>3116060841.7175</v>
      </c>
      <c r="I23" s="28">
        <v>720318000.3925</v>
      </c>
      <c r="J23" s="28">
        <v>120527029.38</v>
      </c>
      <c r="K23" s="26"/>
      <c r="L23" s="28">
        <v>0</v>
      </c>
      <c r="M23" s="28">
        <v>398133343.3</v>
      </c>
      <c r="N23" s="28">
        <v>558922608.45</v>
      </c>
      <c r="O23" s="29"/>
      <c r="P23" s="29"/>
      <c r="Q23" s="29"/>
      <c r="R23" s="29"/>
      <c r="S23" s="28">
        <v>9754034511.8</v>
      </c>
    </row>
    <row r="24" spans="1:19" ht="15">
      <c r="A24" s="27" t="s">
        <v>76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6"/>
      <c r="L24" s="28">
        <v>0</v>
      </c>
      <c r="M24" s="28">
        <v>0</v>
      </c>
      <c r="N24" s="28">
        <v>0</v>
      </c>
      <c r="O24" s="29"/>
      <c r="P24" s="29"/>
      <c r="Q24" s="29"/>
      <c r="R24" s="29"/>
      <c r="S24" s="28">
        <v>0</v>
      </c>
    </row>
    <row r="25" spans="1:19" ht="15">
      <c r="A25" s="27" t="s">
        <v>77</v>
      </c>
      <c r="B25" s="29"/>
      <c r="C25" s="29"/>
      <c r="D25" s="29"/>
      <c r="E25" s="29"/>
      <c r="F25" s="29"/>
      <c r="G25" s="29"/>
      <c r="H25" s="29"/>
      <c r="I25" s="29"/>
      <c r="J25" s="29"/>
      <c r="K25" s="26"/>
      <c r="L25" s="29"/>
      <c r="M25" s="29"/>
      <c r="N25" s="29"/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5">
      <c r="A26" s="27" t="s">
        <v>78</v>
      </c>
      <c r="B26" s="28">
        <v>127.19</v>
      </c>
      <c r="C26" s="28">
        <v>3678167.61</v>
      </c>
      <c r="D26" s="28">
        <v>-14471628.13</v>
      </c>
      <c r="E26" s="28">
        <v>1223834.09</v>
      </c>
      <c r="F26" s="28">
        <v>68250214.12</v>
      </c>
      <c r="G26" s="28">
        <v>-10720881.23</v>
      </c>
      <c r="H26" s="28">
        <v>83127698.8175</v>
      </c>
      <c r="I26" s="28">
        <v>4779515.0525</v>
      </c>
      <c r="J26" s="28">
        <v>62570001.73</v>
      </c>
      <c r="K26" s="26"/>
      <c r="L26" s="28">
        <v>0</v>
      </c>
      <c r="M26" s="28">
        <v>1153905.64</v>
      </c>
      <c r="N26" s="28">
        <v>100193224.25</v>
      </c>
      <c r="O26" s="28">
        <v>0</v>
      </c>
      <c r="P26" s="28">
        <v>0</v>
      </c>
      <c r="Q26" s="28">
        <v>0</v>
      </c>
      <c r="R26" s="28">
        <v>0</v>
      </c>
      <c r="S26" s="28">
        <v>299784179.14</v>
      </c>
    </row>
    <row r="27" spans="1:19" ht="15">
      <c r="A27" s="27" t="s">
        <v>79</v>
      </c>
      <c r="B27" s="28">
        <v>265415555.11</v>
      </c>
      <c r="C27" s="28">
        <v>1299213728.02</v>
      </c>
      <c r="D27" s="28">
        <v>58220042.54</v>
      </c>
      <c r="E27" s="28">
        <v>888163780.36</v>
      </c>
      <c r="F27" s="28">
        <v>2067122798.01</v>
      </c>
      <c r="G27" s="28">
        <v>213976950.87</v>
      </c>
      <c r="H27" s="28">
        <v>3032933142.9</v>
      </c>
      <c r="I27" s="28">
        <v>715538485.34</v>
      </c>
      <c r="J27" s="28">
        <v>57957027.65</v>
      </c>
      <c r="K27" s="26"/>
      <c r="L27" s="28">
        <v>0</v>
      </c>
      <c r="M27" s="28">
        <v>396979437.66</v>
      </c>
      <c r="N27" s="28">
        <v>458729384.2</v>
      </c>
      <c r="O27" s="28">
        <v>0</v>
      </c>
      <c r="P27" s="28">
        <v>0</v>
      </c>
      <c r="Q27" s="28">
        <v>0</v>
      </c>
      <c r="R27" s="28">
        <v>0</v>
      </c>
      <c r="S27" s="28">
        <v>9454250332.66</v>
      </c>
    </row>
    <row r="28" spans="1:19" ht="15">
      <c r="A28" s="24" t="s">
        <v>82</v>
      </c>
      <c r="B28" s="28" t="s">
        <v>1</v>
      </c>
      <c r="C28" s="28" t="s">
        <v>1</v>
      </c>
      <c r="D28" s="28" t="s">
        <v>1</v>
      </c>
      <c r="E28" s="28" t="s">
        <v>1</v>
      </c>
      <c r="F28" s="28" t="s">
        <v>1</v>
      </c>
      <c r="G28" s="28" t="s">
        <v>1</v>
      </c>
      <c r="H28" s="28" t="s">
        <v>1</v>
      </c>
      <c r="I28" s="28" t="s">
        <v>1</v>
      </c>
      <c r="J28" s="28" t="s">
        <v>1</v>
      </c>
      <c r="K28" s="26"/>
      <c r="L28" s="28" t="s">
        <v>1</v>
      </c>
      <c r="M28" s="28" t="s">
        <v>1</v>
      </c>
      <c r="N28" s="28" t="s">
        <v>1</v>
      </c>
      <c r="O28" s="28" t="s">
        <v>1</v>
      </c>
      <c r="P28" s="28" t="s">
        <v>1</v>
      </c>
      <c r="Q28" s="28" t="s">
        <v>1</v>
      </c>
      <c r="R28" s="28" t="s">
        <v>1</v>
      </c>
      <c r="S28" s="28" t="s">
        <v>1</v>
      </c>
    </row>
    <row r="29" spans="1:19" ht="15">
      <c r="A29" s="27" t="s">
        <v>110</v>
      </c>
      <c r="B29" s="28">
        <v>2024729.73</v>
      </c>
      <c r="C29" s="28">
        <v>27024601.94</v>
      </c>
      <c r="D29" s="28">
        <v>7027902.5</v>
      </c>
      <c r="E29" s="28">
        <v>34858949.98</v>
      </c>
      <c r="F29" s="28">
        <v>86867053.72</v>
      </c>
      <c r="G29" s="28">
        <v>5509697.61</v>
      </c>
      <c r="H29" s="28">
        <v>90015244.68</v>
      </c>
      <c r="I29" s="28">
        <v>-20327296.37</v>
      </c>
      <c r="J29" s="28">
        <v>-8628.12</v>
      </c>
      <c r="K29" s="26"/>
      <c r="L29" s="28">
        <v>0</v>
      </c>
      <c r="M29" s="28">
        <v>4946210.6</v>
      </c>
      <c r="N29" s="28">
        <v>11686878.42</v>
      </c>
      <c r="O29" s="29"/>
      <c r="P29" s="29"/>
      <c r="Q29" s="29"/>
      <c r="R29" s="29"/>
      <c r="S29" s="28">
        <v>249625344.69</v>
      </c>
    </row>
    <row r="30" spans="1:19" ht="15">
      <c r="A30" s="27" t="s">
        <v>76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6"/>
      <c r="L30" s="28">
        <v>0</v>
      </c>
      <c r="M30" s="28">
        <v>0</v>
      </c>
      <c r="N30" s="28">
        <v>0</v>
      </c>
      <c r="O30" s="29"/>
      <c r="P30" s="29"/>
      <c r="Q30" s="29"/>
      <c r="R30" s="29"/>
      <c r="S30" s="28">
        <v>0</v>
      </c>
    </row>
    <row r="31" spans="1:19" ht="15">
      <c r="A31" s="27" t="s">
        <v>77</v>
      </c>
      <c r="B31" s="29"/>
      <c r="C31" s="29"/>
      <c r="D31" s="29"/>
      <c r="E31" s="29"/>
      <c r="F31" s="29"/>
      <c r="G31" s="29"/>
      <c r="H31" s="29"/>
      <c r="I31" s="29"/>
      <c r="J31" s="29"/>
      <c r="K31" s="26"/>
      <c r="L31" s="29"/>
      <c r="M31" s="29"/>
      <c r="N31" s="29"/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5">
      <c r="A32" s="27" t="s">
        <v>78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6"/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5">
      <c r="A33" s="27" t="s">
        <v>79</v>
      </c>
      <c r="B33" s="28">
        <v>2024729.73</v>
      </c>
      <c r="C33" s="28">
        <v>27024601.94</v>
      </c>
      <c r="D33" s="28">
        <v>7027902.5</v>
      </c>
      <c r="E33" s="28">
        <v>34858949.98</v>
      </c>
      <c r="F33" s="28">
        <v>86867053.72</v>
      </c>
      <c r="G33" s="28">
        <v>5509697.61</v>
      </c>
      <c r="H33" s="28">
        <v>90015244.68</v>
      </c>
      <c r="I33" s="28">
        <v>-20327296.37</v>
      </c>
      <c r="J33" s="28">
        <v>-8628.12</v>
      </c>
      <c r="K33" s="26"/>
      <c r="L33" s="28">
        <v>0</v>
      </c>
      <c r="M33" s="28">
        <v>4946210.6</v>
      </c>
      <c r="N33" s="28">
        <v>11686878.42</v>
      </c>
      <c r="O33" s="28">
        <v>0</v>
      </c>
      <c r="P33" s="28">
        <v>0</v>
      </c>
      <c r="Q33" s="28">
        <v>0</v>
      </c>
      <c r="R33" s="28">
        <v>0</v>
      </c>
      <c r="S33" s="28">
        <v>249625344.69</v>
      </c>
    </row>
    <row r="34" spans="1:19" ht="15">
      <c r="A34" s="24" t="s">
        <v>83</v>
      </c>
      <c r="B34" s="28">
        <v>90004106.87</v>
      </c>
      <c r="C34" s="28">
        <v>418491038.9</v>
      </c>
      <c r="D34" s="28">
        <v>189343036.7</v>
      </c>
      <c r="E34" s="28">
        <v>484709205.53</v>
      </c>
      <c r="F34" s="28">
        <v>789631298.94</v>
      </c>
      <c r="G34" s="28">
        <v>87663074.6</v>
      </c>
      <c r="H34" s="28">
        <v>1371496151.88</v>
      </c>
      <c r="I34" s="28">
        <v>247960426.85</v>
      </c>
      <c r="J34" s="28">
        <v>-76346033.65</v>
      </c>
      <c r="K34" s="26"/>
      <c r="L34" s="28">
        <v>0</v>
      </c>
      <c r="M34" s="28">
        <v>182609625.84</v>
      </c>
      <c r="N34" s="28">
        <v>113107682.68819962</v>
      </c>
      <c r="O34" s="28">
        <v>0</v>
      </c>
      <c r="P34" s="28">
        <v>0</v>
      </c>
      <c r="Q34" s="28">
        <v>0</v>
      </c>
      <c r="R34" s="28">
        <v>0</v>
      </c>
      <c r="S34" s="28">
        <v>3898669615.1481996</v>
      </c>
    </row>
    <row r="35" spans="1:19" ht="15">
      <c r="A35" s="24" t="s">
        <v>111</v>
      </c>
      <c r="B35" s="28" t="s">
        <v>1</v>
      </c>
      <c r="C35" s="28" t="s">
        <v>1</v>
      </c>
      <c r="D35" s="28" t="s">
        <v>1</v>
      </c>
      <c r="E35" s="28" t="s">
        <v>1</v>
      </c>
      <c r="F35" s="28" t="s">
        <v>1</v>
      </c>
      <c r="G35" s="28" t="s">
        <v>1</v>
      </c>
      <c r="H35" s="28" t="s">
        <v>1</v>
      </c>
      <c r="I35" s="28" t="s">
        <v>1</v>
      </c>
      <c r="J35" s="28" t="s">
        <v>1</v>
      </c>
      <c r="K35" s="26"/>
      <c r="L35" s="28" t="s">
        <v>1</v>
      </c>
      <c r="M35" s="28" t="s">
        <v>1</v>
      </c>
      <c r="N35" s="28" t="s">
        <v>1</v>
      </c>
      <c r="O35" s="28" t="s">
        <v>1</v>
      </c>
      <c r="P35" s="28" t="s">
        <v>1</v>
      </c>
      <c r="Q35" s="28" t="s">
        <v>1</v>
      </c>
      <c r="R35" s="28" t="s">
        <v>1</v>
      </c>
      <c r="S35" s="28" t="s">
        <v>1</v>
      </c>
    </row>
    <row r="36" spans="1:19" ht="15">
      <c r="A36" s="27" t="s">
        <v>110</v>
      </c>
      <c r="B36" s="28">
        <v>5645228.041</v>
      </c>
      <c r="C36" s="28">
        <v>39991366.8306</v>
      </c>
      <c r="D36" s="28">
        <v>14030023.503</v>
      </c>
      <c r="E36" s="28">
        <v>40703546.7864</v>
      </c>
      <c r="F36" s="28">
        <v>68422674.7608</v>
      </c>
      <c r="G36" s="28">
        <v>10876488.8226</v>
      </c>
      <c r="H36" s="28">
        <v>119998298.5854</v>
      </c>
      <c r="I36" s="28">
        <v>22443582.3378</v>
      </c>
      <c r="J36" s="28">
        <v>-122360965.5322</v>
      </c>
      <c r="K36" s="26"/>
      <c r="L36" s="28">
        <v>0</v>
      </c>
      <c r="M36" s="28">
        <v>7651827.4692</v>
      </c>
      <c r="N36" s="28">
        <v>-6427576.09560038</v>
      </c>
      <c r="O36" s="29"/>
      <c r="P36" s="29"/>
      <c r="Q36" s="29"/>
      <c r="R36" s="29"/>
      <c r="S36" s="28">
        <v>200974495.50899962</v>
      </c>
    </row>
    <row r="37" spans="1:19" ht="15">
      <c r="A37" s="27" t="s">
        <v>76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6"/>
      <c r="L37" s="28">
        <v>0</v>
      </c>
      <c r="M37" s="28">
        <v>0</v>
      </c>
      <c r="N37" s="28">
        <v>0</v>
      </c>
      <c r="O37" s="29"/>
      <c r="P37" s="29"/>
      <c r="Q37" s="29"/>
      <c r="R37" s="29"/>
      <c r="S37" s="28">
        <v>0</v>
      </c>
    </row>
    <row r="38" spans="1:19" ht="15">
      <c r="A38" s="27" t="s">
        <v>77</v>
      </c>
      <c r="B38" s="29"/>
      <c r="C38" s="29"/>
      <c r="D38" s="29"/>
      <c r="E38" s="29"/>
      <c r="F38" s="29"/>
      <c r="G38" s="29"/>
      <c r="H38" s="29"/>
      <c r="I38" s="29"/>
      <c r="J38" s="29"/>
      <c r="K38" s="26"/>
      <c r="L38" s="29"/>
      <c r="M38" s="29"/>
      <c r="N38" s="29"/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5">
      <c r="A39" s="27" t="s">
        <v>78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6"/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5">
      <c r="A40" s="27" t="s">
        <v>79</v>
      </c>
      <c r="B40" s="28">
        <v>5645228.041</v>
      </c>
      <c r="C40" s="28">
        <v>39991366.8306</v>
      </c>
      <c r="D40" s="28">
        <v>14030023.503</v>
      </c>
      <c r="E40" s="28">
        <v>40703546.7864</v>
      </c>
      <c r="F40" s="28">
        <v>68422674.7608</v>
      </c>
      <c r="G40" s="28">
        <v>10876488.8226</v>
      </c>
      <c r="H40" s="28">
        <v>119998298.5854</v>
      </c>
      <c r="I40" s="28">
        <v>22443582.3378</v>
      </c>
      <c r="J40" s="28">
        <v>-122360965.5322</v>
      </c>
      <c r="K40" s="26"/>
      <c r="L40" s="28">
        <v>0</v>
      </c>
      <c r="M40" s="28">
        <v>7651827.4692</v>
      </c>
      <c r="N40" s="28">
        <v>-6427576.09560038</v>
      </c>
      <c r="O40" s="28">
        <v>0</v>
      </c>
      <c r="P40" s="28">
        <v>0</v>
      </c>
      <c r="Q40" s="28">
        <v>0</v>
      </c>
      <c r="R40" s="28">
        <v>0</v>
      </c>
      <c r="S40" s="28">
        <v>200974495.50899962</v>
      </c>
    </row>
    <row r="41" spans="1:19" ht="15">
      <c r="A41" s="24" t="s">
        <v>112</v>
      </c>
      <c r="B41" s="28" t="s">
        <v>1</v>
      </c>
      <c r="C41" s="28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  <c r="K41" s="26"/>
      <c r="L41" s="28" t="s">
        <v>1</v>
      </c>
      <c r="M41" s="28" t="s">
        <v>1</v>
      </c>
      <c r="N41" s="28" t="s">
        <v>1</v>
      </c>
      <c r="O41" s="28" t="s">
        <v>1</v>
      </c>
      <c r="P41" s="28" t="s">
        <v>1</v>
      </c>
      <c r="Q41" s="28" t="s">
        <v>1</v>
      </c>
      <c r="R41" s="28" t="s">
        <v>1</v>
      </c>
      <c r="S41" s="28" t="s">
        <v>1</v>
      </c>
    </row>
    <row r="42" spans="1:19" ht="15">
      <c r="A42" s="27" t="s">
        <v>110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6"/>
      <c r="L42" s="28">
        <v>0</v>
      </c>
      <c r="M42" s="28">
        <v>0</v>
      </c>
      <c r="N42" s="28">
        <v>0</v>
      </c>
      <c r="O42" s="29"/>
      <c r="P42" s="29"/>
      <c r="Q42" s="29"/>
      <c r="R42" s="29"/>
      <c r="S42" s="28">
        <v>0</v>
      </c>
    </row>
    <row r="43" spans="1:19" ht="15">
      <c r="A43" s="27" t="s">
        <v>76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6"/>
      <c r="L43" s="28">
        <v>0</v>
      </c>
      <c r="M43" s="28">
        <v>0</v>
      </c>
      <c r="N43" s="28">
        <v>0</v>
      </c>
      <c r="O43" s="29"/>
      <c r="P43" s="29"/>
      <c r="Q43" s="29"/>
      <c r="R43" s="29"/>
      <c r="S43" s="28">
        <v>0</v>
      </c>
    </row>
    <row r="44" spans="1:19" ht="15">
      <c r="A44" s="27" t="s">
        <v>77</v>
      </c>
      <c r="B44" s="29"/>
      <c r="C44" s="29"/>
      <c r="D44" s="29"/>
      <c r="E44" s="29"/>
      <c r="F44" s="29"/>
      <c r="G44" s="29"/>
      <c r="H44" s="29"/>
      <c r="I44" s="29"/>
      <c r="J44" s="29"/>
      <c r="K44" s="26"/>
      <c r="L44" s="29"/>
      <c r="M44" s="29"/>
      <c r="N44" s="29"/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5">
      <c r="A45" s="27" t="s">
        <v>78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6"/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5">
      <c r="A46" s="27" t="s">
        <v>79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6"/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5">
      <c r="A47" s="24" t="s">
        <v>113</v>
      </c>
      <c r="B47" s="28" t="s">
        <v>1</v>
      </c>
      <c r="C47" s="28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8" t="s">
        <v>1</v>
      </c>
      <c r="I47" s="28" t="s">
        <v>1</v>
      </c>
      <c r="J47" s="28" t="s">
        <v>1</v>
      </c>
      <c r="K47" s="26"/>
      <c r="L47" s="28" t="s">
        <v>1</v>
      </c>
      <c r="M47" s="28" t="s">
        <v>1</v>
      </c>
      <c r="N47" s="28" t="s">
        <v>1</v>
      </c>
      <c r="O47" s="28" t="s">
        <v>1</v>
      </c>
      <c r="P47" s="28" t="s">
        <v>1</v>
      </c>
      <c r="Q47" s="28" t="s">
        <v>1</v>
      </c>
      <c r="R47" s="28" t="s">
        <v>1</v>
      </c>
      <c r="S47" s="28" t="s">
        <v>1</v>
      </c>
    </row>
    <row r="48" spans="1:19" ht="15">
      <c r="A48" s="27" t="s">
        <v>110</v>
      </c>
      <c r="B48" s="28">
        <v>30372240.8116</v>
      </c>
      <c r="C48" s="28">
        <v>79586893.1168</v>
      </c>
      <c r="D48" s="28">
        <v>55964441.174</v>
      </c>
      <c r="E48" s="28">
        <v>115353560.7612</v>
      </c>
      <c r="F48" s="28">
        <v>172418952.6194</v>
      </c>
      <c r="G48" s="28">
        <v>17716591.8406</v>
      </c>
      <c r="H48" s="28">
        <v>312425491.9746</v>
      </c>
      <c r="I48" s="28">
        <v>68623657.6994</v>
      </c>
      <c r="J48" s="28">
        <v>10202532.5058</v>
      </c>
      <c r="K48" s="26"/>
      <c r="L48" s="28">
        <v>0</v>
      </c>
      <c r="M48" s="28">
        <v>59129104.9978</v>
      </c>
      <c r="N48" s="28">
        <v>41278950.3888</v>
      </c>
      <c r="O48" s="29"/>
      <c r="P48" s="29"/>
      <c r="Q48" s="29"/>
      <c r="R48" s="29"/>
      <c r="S48" s="28">
        <v>963072417.89</v>
      </c>
    </row>
    <row r="49" spans="1:19" ht="15">
      <c r="A49" s="27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6"/>
      <c r="L49" s="28">
        <v>0</v>
      </c>
      <c r="M49" s="28">
        <v>0</v>
      </c>
      <c r="N49" s="28">
        <v>0</v>
      </c>
      <c r="O49" s="29"/>
      <c r="P49" s="29"/>
      <c r="Q49" s="29"/>
      <c r="R49" s="29"/>
      <c r="S49" s="28">
        <v>0</v>
      </c>
    </row>
    <row r="50" spans="1:19" ht="15">
      <c r="A50" s="27" t="s">
        <v>77</v>
      </c>
      <c r="B50" s="29"/>
      <c r="C50" s="29"/>
      <c r="D50" s="29"/>
      <c r="E50" s="29"/>
      <c r="F50" s="29"/>
      <c r="G50" s="29"/>
      <c r="H50" s="29"/>
      <c r="I50" s="29"/>
      <c r="J50" s="29"/>
      <c r="K50" s="26"/>
      <c r="L50" s="29"/>
      <c r="M50" s="29"/>
      <c r="N50" s="29"/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15">
      <c r="A51" s="27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6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</row>
    <row r="52" spans="1:19" ht="15">
      <c r="A52" s="27" t="s">
        <v>79</v>
      </c>
      <c r="B52" s="28">
        <v>30372240.8116</v>
      </c>
      <c r="C52" s="28">
        <v>79586893.1168</v>
      </c>
      <c r="D52" s="28">
        <v>55964441.174</v>
      </c>
      <c r="E52" s="28">
        <v>115353560.7612</v>
      </c>
      <c r="F52" s="28">
        <v>172418952.6194</v>
      </c>
      <c r="G52" s="28">
        <v>17716591.8406</v>
      </c>
      <c r="H52" s="28">
        <v>312425491.9746</v>
      </c>
      <c r="I52" s="28">
        <v>68623657.6994</v>
      </c>
      <c r="J52" s="28">
        <v>10202532.5058</v>
      </c>
      <c r="K52" s="26"/>
      <c r="L52" s="28">
        <v>0</v>
      </c>
      <c r="M52" s="28">
        <v>59129104.9978</v>
      </c>
      <c r="N52" s="28">
        <v>41278950.3888</v>
      </c>
      <c r="O52" s="28">
        <v>0</v>
      </c>
      <c r="P52" s="28">
        <v>0</v>
      </c>
      <c r="Q52" s="28">
        <v>0</v>
      </c>
      <c r="R52" s="28">
        <v>0</v>
      </c>
      <c r="S52" s="28">
        <v>963072417.89</v>
      </c>
    </row>
    <row r="53" spans="1:19" ht="15">
      <c r="A53" s="24" t="s">
        <v>114</v>
      </c>
      <c r="B53" s="28" t="s">
        <v>1</v>
      </c>
      <c r="C53" s="28" t="s">
        <v>1</v>
      </c>
      <c r="D53" s="28" t="s">
        <v>1</v>
      </c>
      <c r="E53" s="28" t="s">
        <v>1</v>
      </c>
      <c r="F53" s="28" t="s">
        <v>1</v>
      </c>
      <c r="G53" s="28" t="s">
        <v>1</v>
      </c>
      <c r="H53" s="28" t="s">
        <v>1</v>
      </c>
      <c r="I53" s="28" t="s">
        <v>1</v>
      </c>
      <c r="J53" s="28" t="s">
        <v>1</v>
      </c>
      <c r="K53" s="26"/>
      <c r="L53" s="28" t="s">
        <v>1</v>
      </c>
      <c r="M53" s="28" t="s">
        <v>1</v>
      </c>
      <c r="N53" s="28" t="s">
        <v>1</v>
      </c>
      <c r="O53" s="28" t="s">
        <v>1</v>
      </c>
      <c r="P53" s="28" t="s">
        <v>1</v>
      </c>
      <c r="Q53" s="28" t="s">
        <v>1</v>
      </c>
      <c r="R53" s="28" t="s">
        <v>1</v>
      </c>
      <c r="S53" s="28" t="s">
        <v>1</v>
      </c>
    </row>
    <row r="54" spans="1:19" ht="15">
      <c r="A54" s="27" t="s">
        <v>110</v>
      </c>
      <c r="B54" s="28">
        <v>19785077.3992</v>
      </c>
      <c r="C54" s="28">
        <v>139872355.0244</v>
      </c>
      <c r="D54" s="28">
        <v>47222626.461</v>
      </c>
      <c r="E54" s="28">
        <v>144216204.1456</v>
      </c>
      <c r="F54" s="28">
        <v>248371509.4064</v>
      </c>
      <c r="G54" s="28">
        <v>24941613.7908</v>
      </c>
      <c r="H54" s="28">
        <v>417321254.0036</v>
      </c>
      <c r="I54" s="28">
        <v>62126099.8594</v>
      </c>
      <c r="J54" s="28">
        <v>12737592.7776</v>
      </c>
      <c r="K54" s="26"/>
      <c r="L54" s="28">
        <v>0</v>
      </c>
      <c r="M54" s="28">
        <v>46317320.9618</v>
      </c>
      <c r="N54" s="28">
        <v>28408559.867</v>
      </c>
      <c r="O54" s="29"/>
      <c r="P54" s="29"/>
      <c r="Q54" s="29"/>
      <c r="R54" s="29"/>
      <c r="S54" s="28">
        <v>1191320213.6968</v>
      </c>
    </row>
    <row r="55" spans="1:19" ht="15">
      <c r="A55" s="27" t="s">
        <v>76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6"/>
      <c r="L55" s="28">
        <v>0</v>
      </c>
      <c r="M55" s="28">
        <v>0</v>
      </c>
      <c r="N55" s="28">
        <v>0</v>
      </c>
      <c r="O55" s="29"/>
      <c r="P55" s="29"/>
      <c r="Q55" s="29"/>
      <c r="R55" s="29"/>
      <c r="S55" s="28">
        <v>0</v>
      </c>
    </row>
    <row r="56" spans="1:19" ht="15">
      <c r="A56" s="27" t="s">
        <v>77</v>
      </c>
      <c r="B56" s="29"/>
      <c r="C56" s="29"/>
      <c r="D56" s="29"/>
      <c r="E56" s="29"/>
      <c r="F56" s="29"/>
      <c r="G56" s="29"/>
      <c r="H56" s="29"/>
      <c r="I56" s="29"/>
      <c r="J56" s="29"/>
      <c r="K56" s="26"/>
      <c r="L56" s="29"/>
      <c r="M56" s="29"/>
      <c r="N56" s="29"/>
      <c r="O56" s="28">
        <v>0</v>
      </c>
      <c r="P56" s="28">
        <v>0</v>
      </c>
      <c r="Q56" s="28">
        <v>0</v>
      </c>
      <c r="R56" s="28">
        <v>0</v>
      </c>
      <c r="S56" s="28">
        <v>0</v>
      </c>
    </row>
    <row r="57" spans="1:19" ht="15">
      <c r="A57" s="27" t="s">
        <v>78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6"/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</row>
    <row r="58" spans="1:19" ht="15">
      <c r="A58" s="27" t="s">
        <v>79</v>
      </c>
      <c r="B58" s="28">
        <v>19785077.3992</v>
      </c>
      <c r="C58" s="28">
        <v>139872355.0244</v>
      </c>
      <c r="D58" s="28">
        <v>47222626.461</v>
      </c>
      <c r="E58" s="28">
        <v>144216204.1456</v>
      </c>
      <c r="F58" s="28">
        <v>248371509.4064</v>
      </c>
      <c r="G58" s="28">
        <v>24941613.7908</v>
      </c>
      <c r="H58" s="28">
        <v>417321254.0036</v>
      </c>
      <c r="I58" s="28">
        <v>62126099.8594</v>
      </c>
      <c r="J58" s="28">
        <v>12737592.7776</v>
      </c>
      <c r="K58" s="26"/>
      <c r="L58" s="28">
        <v>0</v>
      </c>
      <c r="M58" s="28">
        <v>46317320.9618</v>
      </c>
      <c r="N58" s="28">
        <v>28408559.867</v>
      </c>
      <c r="O58" s="28">
        <v>0</v>
      </c>
      <c r="P58" s="28">
        <v>0</v>
      </c>
      <c r="Q58" s="28">
        <v>0</v>
      </c>
      <c r="R58" s="28">
        <v>0</v>
      </c>
      <c r="S58" s="28">
        <v>1191320213.6968</v>
      </c>
    </row>
    <row r="59" spans="1:19" ht="15">
      <c r="A59" s="24" t="s">
        <v>115</v>
      </c>
      <c r="B59" s="28" t="s">
        <v>1</v>
      </c>
      <c r="C59" s="28" t="s">
        <v>1</v>
      </c>
      <c r="D59" s="28" t="s">
        <v>1</v>
      </c>
      <c r="E59" s="28" t="s">
        <v>1</v>
      </c>
      <c r="F59" s="28" t="s">
        <v>1</v>
      </c>
      <c r="G59" s="28" t="s">
        <v>1</v>
      </c>
      <c r="H59" s="28" t="s">
        <v>1</v>
      </c>
      <c r="I59" s="28" t="s">
        <v>1</v>
      </c>
      <c r="J59" s="28" t="s">
        <v>1</v>
      </c>
      <c r="K59" s="26"/>
      <c r="L59" s="28" t="s">
        <v>1</v>
      </c>
      <c r="M59" s="28" t="s">
        <v>1</v>
      </c>
      <c r="N59" s="28" t="s">
        <v>1</v>
      </c>
      <c r="O59" s="28" t="s">
        <v>1</v>
      </c>
      <c r="P59" s="28" t="s">
        <v>1</v>
      </c>
      <c r="Q59" s="28" t="s">
        <v>1</v>
      </c>
      <c r="R59" s="28" t="s">
        <v>1</v>
      </c>
      <c r="S59" s="28" t="s">
        <v>1</v>
      </c>
    </row>
    <row r="60" spans="1:19" ht="15">
      <c r="A60" s="27" t="s">
        <v>110</v>
      </c>
      <c r="B60" s="28">
        <v>34201560.6182</v>
      </c>
      <c r="C60" s="28">
        <v>159040423.9282</v>
      </c>
      <c r="D60" s="28">
        <v>72125945.562</v>
      </c>
      <c r="E60" s="28">
        <v>184435893.8368</v>
      </c>
      <c r="F60" s="28">
        <v>300418162.1534</v>
      </c>
      <c r="G60" s="28">
        <v>34128380.146</v>
      </c>
      <c r="H60" s="28">
        <v>521751107.3164</v>
      </c>
      <c r="I60" s="28">
        <v>94767086.9534</v>
      </c>
      <c r="J60" s="28">
        <v>23074806.5988</v>
      </c>
      <c r="K60" s="26"/>
      <c r="L60" s="28">
        <v>0</v>
      </c>
      <c r="M60" s="28">
        <v>69511372.4112</v>
      </c>
      <c r="N60" s="28">
        <v>49847748.528</v>
      </c>
      <c r="O60" s="29"/>
      <c r="P60" s="29"/>
      <c r="Q60" s="29"/>
      <c r="R60" s="29"/>
      <c r="S60" s="28">
        <v>1543302488.0524</v>
      </c>
    </row>
    <row r="61" spans="1:19" ht="15">
      <c r="A61" s="27" t="s">
        <v>76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6"/>
      <c r="L61" s="28">
        <v>0</v>
      </c>
      <c r="M61" s="28">
        <v>0</v>
      </c>
      <c r="N61" s="28">
        <v>0</v>
      </c>
      <c r="O61" s="29"/>
      <c r="P61" s="29"/>
      <c r="Q61" s="29"/>
      <c r="R61" s="29"/>
      <c r="S61" s="28">
        <v>0</v>
      </c>
    </row>
    <row r="62" spans="1:19" ht="15">
      <c r="A62" s="27" t="s">
        <v>77</v>
      </c>
      <c r="B62" s="29"/>
      <c r="C62" s="29"/>
      <c r="D62" s="29"/>
      <c r="E62" s="29"/>
      <c r="F62" s="29"/>
      <c r="G62" s="29"/>
      <c r="H62" s="29"/>
      <c r="I62" s="29"/>
      <c r="J62" s="29"/>
      <c r="K62" s="26"/>
      <c r="L62" s="29"/>
      <c r="M62" s="29"/>
      <c r="N62" s="29"/>
      <c r="O62" s="28">
        <v>0</v>
      </c>
      <c r="P62" s="28">
        <v>0</v>
      </c>
      <c r="Q62" s="28">
        <v>0</v>
      </c>
      <c r="R62" s="28">
        <v>0</v>
      </c>
      <c r="S62" s="28">
        <v>0</v>
      </c>
    </row>
    <row r="63" spans="1:19" ht="15">
      <c r="A63" s="27" t="s">
        <v>78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6"/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</row>
    <row r="64" spans="1:19" ht="15">
      <c r="A64" s="27" t="s">
        <v>79</v>
      </c>
      <c r="B64" s="28">
        <v>34201560.6182</v>
      </c>
      <c r="C64" s="28">
        <v>159040423.9282</v>
      </c>
      <c r="D64" s="28">
        <v>72125945.562</v>
      </c>
      <c r="E64" s="28">
        <v>184435893.8368</v>
      </c>
      <c r="F64" s="28">
        <v>300418162.1534</v>
      </c>
      <c r="G64" s="28">
        <v>34128380.146</v>
      </c>
      <c r="H64" s="28">
        <v>521751107.3164</v>
      </c>
      <c r="I64" s="28">
        <v>94767086.9534</v>
      </c>
      <c r="J64" s="28">
        <v>23074806.5988</v>
      </c>
      <c r="K64" s="26"/>
      <c r="L64" s="28">
        <v>0</v>
      </c>
      <c r="M64" s="28">
        <v>69511372.4112</v>
      </c>
      <c r="N64" s="28">
        <v>49847748.528</v>
      </c>
      <c r="O64" s="28">
        <v>0</v>
      </c>
      <c r="P64" s="28">
        <v>0</v>
      </c>
      <c r="Q64" s="28">
        <v>0</v>
      </c>
      <c r="R64" s="28">
        <v>0</v>
      </c>
      <c r="S64" s="28">
        <v>1543302488.0524</v>
      </c>
    </row>
    <row r="65" spans="1:19" ht="15">
      <c r="A65" s="24" t="s">
        <v>84</v>
      </c>
      <c r="B65" s="29" t="s">
        <v>1</v>
      </c>
      <c r="C65" s="29" t="s">
        <v>1</v>
      </c>
      <c r="D65" s="29" t="s">
        <v>1</v>
      </c>
      <c r="E65" s="29" t="s">
        <v>1</v>
      </c>
      <c r="F65" s="29" t="s">
        <v>1</v>
      </c>
      <c r="G65" s="29" t="s">
        <v>1</v>
      </c>
      <c r="H65" s="29" t="s">
        <v>1</v>
      </c>
      <c r="I65" s="29" t="s">
        <v>1</v>
      </c>
      <c r="J65" s="29" t="s">
        <v>1</v>
      </c>
      <c r="K65" s="26"/>
      <c r="L65" s="29" t="s">
        <v>1</v>
      </c>
      <c r="M65" s="29" t="s">
        <v>1</v>
      </c>
      <c r="N65" s="29" t="s">
        <v>1</v>
      </c>
      <c r="O65" s="29" t="s">
        <v>1</v>
      </c>
      <c r="P65" s="29" t="s">
        <v>1</v>
      </c>
      <c r="Q65" s="29" t="s">
        <v>1</v>
      </c>
      <c r="R65" s="29" t="s">
        <v>1</v>
      </c>
      <c r="S65" s="28">
        <v>0</v>
      </c>
    </row>
    <row r="66" spans="1:19" ht="15">
      <c r="A66" s="24" t="s">
        <v>85</v>
      </c>
      <c r="B66" s="29" t="s">
        <v>1</v>
      </c>
      <c r="C66" s="29" t="s">
        <v>1</v>
      </c>
      <c r="D66" s="29" t="s">
        <v>1</v>
      </c>
      <c r="E66" s="29" t="s">
        <v>1</v>
      </c>
      <c r="F66" s="29" t="s">
        <v>1</v>
      </c>
      <c r="G66" s="29" t="s">
        <v>1</v>
      </c>
      <c r="H66" s="29" t="s">
        <v>1</v>
      </c>
      <c r="I66" s="29" t="s">
        <v>1</v>
      </c>
      <c r="J66" s="29" t="s">
        <v>1</v>
      </c>
      <c r="K66" s="26"/>
      <c r="L66" s="29" t="s">
        <v>1</v>
      </c>
      <c r="M66" s="29" t="s">
        <v>1</v>
      </c>
      <c r="N66" s="29" t="s">
        <v>1</v>
      </c>
      <c r="O66" s="29" t="s">
        <v>1</v>
      </c>
      <c r="P66" s="29" t="s">
        <v>1</v>
      </c>
      <c r="Q66" s="29" t="s">
        <v>1</v>
      </c>
      <c r="R66" s="29" t="s">
        <v>1</v>
      </c>
      <c r="S66" s="28">
        <v>3898669615.1481996</v>
      </c>
    </row>
    <row r="67" spans="1:19" ht="15">
      <c r="A67" s="30" t="s">
        <v>1</v>
      </c>
      <c r="B67" s="25" t="s">
        <v>1</v>
      </c>
      <c r="C67" s="25" t="s">
        <v>1</v>
      </c>
      <c r="D67" s="25" t="s">
        <v>1</v>
      </c>
      <c r="E67" s="25" t="s">
        <v>1</v>
      </c>
      <c r="F67" s="25" t="s">
        <v>1</v>
      </c>
      <c r="G67" s="25" t="s">
        <v>1</v>
      </c>
      <c r="H67" s="25" t="s">
        <v>1</v>
      </c>
      <c r="I67" s="25" t="s">
        <v>1</v>
      </c>
      <c r="J67" s="25" t="s">
        <v>1</v>
      </c>
      <c r="K67" s="26"/>
      <c r="L67" s="25" t="s">
        <v>1</v>
      </c>
      <c r="M67" s="25" t="s">
        <v>1</v>
      </c>
      <c r="N67" s="25" t="s">
        <v>1</v>
      </c>
      <c r="O67" s="25" t="s">
        <v>1</v>
      </c>
      <c r="P67" s="25" t="s">
        <v>1</v>
      </c>
      <c r="Q67" s="25" t="s">
        <v>1</v>
      </c>
      <c r="R67" s="25" t="s">
        <v>1</v>
      </c>
      <c r="S67" s="25" t="s">
        <v>1</v>
      </c>
    </row>
    <row r="68" spans="1:19" ht="15">
      <c r="A68" s="80" t="s">
        <v>1</v>
      </c>
      <c r="B68" s="82" t="s">
        <v>116</v>
      </c>
      <c r="C68" s="83"/>
      <c r="D68" s="83"/>
      <c r="E68" s="83"/>
      <c r="F68" s="83"/>
      <c r="G68" s="84"/>
      <c r="H68" s="82" t="s">
        <v>117</v>
      </c>
      <c r="I68" s="84"/>
      <c r="J68" s="88" t="s">
        <v>118</v>
      </c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5">
      <c r="A69" s="81"/>
      <c r="B69" s="85"/>
      <c r="C69" s="86"/>
      <c r="D69" s="86"/>
      <c r="E69" s="86"/>
      <c r="F69" s="86"/>
      <c r="G69" s="87"/>
      <c r="H69" s="85"/>
      <c r="I69" s="87"/>
      <c r="J69" s="89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78.75">
      <c r="A70" s="22" t="s">
        <v>1</v>
      </c>
      <c r="B70" s="31" t="s">
        <v>119</v>
      </c>
      <c r="C70" s="31" t="s">
        <v>120</v>
      </c>
      <c r="D70" s="31" t="s">
        <v>121</v>
      </c>
      <c r="E70" s="31" t="s">
        <v>122</v>
      </c>
      <c r="F70" s="31" t="s">
        <v>123</v>
      </c>
      <c r="G70" s="31" t="s">
        <v>124</v>
      </c>
      <c r="H70" s="31" t="s">
        <v>125</v>
      </c>
      <c r="I70" s="31" t="s">
        <v>117</v>
      </c>
      <c r="J70" s="90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5">
      <c r="A71" s="24" t="s">
        <v>74</v>
      </c>
      <c r="B71" s="25" t="s">
        <v>1</v>
      </c>
      <c r="C71" s="25" t="s">
        <v>1</v>
      </c>
      <c r="D71" s="25" t="s">
        <v>1</v>
      </c>
      <c r="E71" s="25" t="s">
        <v>1</v>
      </c>
      <c r="F71" s="25" t="s">
        <v>1</v>
      </c>
      <c r="G71" s="25" t="s">
        <v>1</v>
      </c>
      <c r="H71" s="25" t="s">
        <v>1</v>
      </c>
      <c r="I71" s="25" t="s">
        <v>1</v>
      </c>
      <c r="J71" s="25" t="s">
        <v>1</v>
      </c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5">
      <c r="A72" s="27" t="s">
        <v>87</v>
      </c>
      <c r="B72" s="28">
        <v>74156617.55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74156617.55</v>
      </c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5">
      <c r="A73" s="27" t="s">
        <v>78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5">
      <c r="A74" s="27" t="s">
        <v>79</v>
      </c>
      <c r="B74" s="28">
        <v>74156617.55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74156617.55</v>
      </c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5">
      <c r="A75" s="24" t="s">
        <v>80</v>
      </c>
      <c r="B75" s="28" t="s">
        <v>1</v>
      </c>
      <c r="C75" s="28" t="s">
        <v>1</v>
      </c>
      <c r="D75" s="28" t="s">
        <v>1</v>
      </c>
      <c r="E75" s="28" t="s">
        <v>1</v>
      </c>
      <c r="F75" s="28" t="s">
        <v>1</v>
      </c>
      <c r="G75" s="28" t="s">
        <v>1</v>
      </c>
      <c r="H75" s="28" t="s">
        <v>1</v>
      </c>
      <c r="I75" s="28" t="s">
        <v>1</v>
      </c>
      <c r="J75" s="28" t="s">
        <v>1</v>
      </c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5">
      <c r="A76" s="27" t="s">
        <v>87</v>
      </c>
      <c r="B76" s="28">
        <v>61298165.37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61298165.37</v>
      </c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5">
      <c r="A77" s="27" t="s">
        <v>78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5">
      <c r="A78" s="27" t="s">
        <v>79</v>
      </c>
      <c r="B78" s="28">
        <v>61298165.37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61298165.37</v>
      </c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5">
      <c r="A79" s="24" t="s">
        <v>81</v>
      </c>
      <c r="B79" s="28" t="s">
        <v>1</v>
      </c>
      <c r="C79" s="28" t="s">
        <v>1</v>
      </c>
      <c r="D79" s="28" t="s">
        <v>1</v>
      </c>
      <c r="E79" s="28" t="s">
        <v>1</v>
      </c>
      <c r="F79" s="28" t="s">
        <v>1</v>
      </c>
      <c r="G79" s="28" t="s">
        <v>1</v>
      </c>
      <c r="H79" s="28" t="s">
        <v>1</v>
      </c>
      <c r="I79" s="28" t="s">
        <v>1</v>
      </c>
      <c r="J79" s="28" t="s">
        <v>1</v>
      </c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5">
      <c r="A80" s="27" t="s">
        <v>87</v>
      </c>
      <c r="B80" s="28">
        <v>75709335.41</v>
      </c>
      <c r="C80" s="28">
        <v>0</v>
      </c>
      <c r="D80" s="28">
        <v>0</v>
      </c>
      <c r="E80" s="28">
        <v>0</v>
      </c>
      <c r="F80" s="28">
        <v>0</v>
      </c>
      <c r="G80" s="28">
        <v>478563874.47</v>
      </c>
      <c r="H80" s="28">
        <v>0</v>
      </c>
      <c r="I80" s="28">
        <v>0</v>
      </c>
      <c r="J80" s="28">
        <v>554273209.88</v>
      </c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5">
      <c r="A81" s="27" t="s">
        <v>78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5">
      <c r="A82" s="27" t="s">
        <v>79</v>
      </c>
      <c r="B82" s="28">
        <v>75709335.41</v>
      </c>
      <c r="C82" s="28">
        <v>0</v>
      </c>
      <c r="D82" s="28">
        <v>0</v>
      </c>
      <c r="E82" s="28">
        <v>0</v>
      </c>
      <c r="F82" s="28">
        <v>0</v>
      </c>
      <c r="G82" s="28">
        <v>478563874.47</v>
      </c>
      <c r="H82" s="28">
        <v>0</v>
      </c>
      <c r="I82" s="28">
        <v>0</v>
      </c>
      <c r="J82" s="28">
        <v>554273209.88</v>
      </c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5">
      <c r="A83" s="24" t="s">
        <v>82</v>
      </c>
      <c r="B83" s="28" t="s">
        <v>1</v>
      </c>
      <c r="C83" s="28" t="s">
        <v>1</v>
      </c>
      <c r="D83" s="28" t="s">
        <v>1</v>
      </c>
      <c r="E83" s="28" t="s">
        <v>1</v>
      </c>
      <c r="F83" s="28" t="s">
        <v>1</v>
      </c>
      <c r="G83" s="28" t="s">
        <v>1</v>
      </c>
      <c r="H83" s="28" t="s">
        <v>1</v>
      </c>
      <c r="I83" s="28" t="s">
        <v>1</v>
      </c>
      <c r="J83" s="28" t="s">
        <v>1</v>
      </c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5">
      <c r="A84" s="27" t="s">
        <v>87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5">
      <c r="A85" s="27" t="s">
        <v>78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5">
      <c r="A86" s="27" t="s">
        <v>79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5">
      <c r="A87" s="24" t="s">
        <v>83</v>
      </c>
      <c r="B87" s="28">
        <v>14398552.7918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14398552.7918</v>
      </c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5">
      <c r="A88" s="24" t="s">
        <v>111</v>
      </c>
      <c r="B88" s="28" t="s">
        <v>1</v>
      </c>
      <c r="C88" s="28" t="s">
        <v>1</v>
      </c>
      <c r="D88" s="28" t="s">
        <v>1</v>
      </c>
      <c r="E88" s="28" t="s">
        <v>1</v>
      </c>
      <c r="F88" s="28" t="s">
        <v>1</v>
      </c>
      <c r="G88" s="28" t="s">
        <v>1</v>
      </c>
      <c r="H88" s="28" t="s">
        <v>1</v>
      </c>
      <c r="I88" s="28" t="s">
        <v>1</v>
      </c>
      <c r="J88" s="28" t="s">
        <v>1</v>
      </c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5">
      <c r="A89" s="27" t="s">
        <v>87</v>
      </c>
      <c r="B89" s="28">
        <v>6067436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6067436</v>
      </c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5">
      <c r="A90" s="27" t="s">
        <v>78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5">
      <c r="A91" s="27" t="s">
        <v>79</v>
      </c>
      <c r="B91" s="28">
        <v>6067436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6067436</v>
      </c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5">
      <c r="A92" s="24" t="s">
        <v>112</v>
      </c>
      <c r="B92" s="28" t="s">
        <v>1</v>
      </c>
      <c r="C92" s="28" t="s">
        <v>1</v>
      </c>
      <c r="D92" s="28" t="s">
        <v>1</v>
      </c>
      <c r="E92" s="28" t="s">
        <v>1</v>
      </c>
      <c r="F92" s="28" t="s">
        <v>1</v>
      </c>
      <c r="G92" s="28" t="s">
        <v>1</v>
      </c>
      <c r="H92" s="28" t="s">
        <v>1</v>
      </c>
      <c r="I92" s="28" t="s">
        <v>1</v>
      </c>
      <c r="J92" s="28" t="s">
        <v>1</v>
      </c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5">
      <c r="A93" s="27" t="s">
        <v>87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5">
      <c r="A94" s="27" t="s">
        <v>78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5">
      <c r="A95" s="27" t="s">
        <v>79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5">
      <c r="A96" s="24" t="s">
        <v>113</v>
      </c>
      <c r="B96" s="28" t="s">
        <v>1</v>
      </c>
      <c r="C96" s="28" t="s">
        <v>1</v>
      </c>
      <c r="D96" s="28" t="s">
        <v>1</v>
      </c>
      <c r="E96" s="28" t="s">
        <v>1</v>
      </c>
      <c r="F96" s="28" t="s">
        <v>1</v>
      </c>
      <c r="G96" s="28" t="s">
        <v>1</v>
      </c>
      <c r="H96" s="28" t="s">
        <v>1</v>
      </c>
      <c r="I96" s="28" t="s">
        <v>1</v>
      </c>
      <c r="J96" s="28" t="s">
        <v>1</v>
      </c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5">
      <c r="A97" s="27" t="s">
        <v>87</v>
      </c>
      <c r="B97" s="28">
        <v>2859666.8456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2859666.8456</v>
      </c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5">
      <c r="A98" s="27" t="s">
        <v>78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5">
      <c r="A99" s="27" t="s">
        <v>79</v>
      </c>
      <c r="B99" s="28">
        <v>2859666.8456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2859666.8456</v>
      </c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5">
      <c r="A100" s="24" t="s">
        <v>114</v>
      </c>
      <c r="B100" s="28" t="s">
        <v>1</v>
      </c>
      <c r="C100" s="28" t="s">
        <v>1</v>
      </c>
      <c r="D100" s="28" t="s">
        <v>1</v>
      </c>
      <c r="E100" s="28" t="s">
        <v>1</v>
      </c>
      <c r="F100" s="28" t="s">
        <v>1</v>
      </c>
      <c r="G100" s="28" t="s">
        <v>1</v>
      </c>
      <c r="H100" s="28" t="s">
        <v>1</v>
      </c>
      <c r="I100" s="28" t="s">
        <v>1</v>
      </c>
      <c r="J100" s="28" t="s">
        <v>1</v>
      </c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5">
      <c r="A101" s="27" t="s">
        <v>87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15">
      <c r="A102" s="27" t="s">
        <v>78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15">
      <c r="A103" s="27" t="s">
        <v>79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ht="15">
      <c r="A104" s="24" t="s">
        <v>115</v>
      </c>
      <c r="B104" s="28" t="s">
        <v>1</v>
      </c>
      <c r="C104" s="28" t="s">
        <v>1</v>
      </c>
      <c r="D104" s="28" t="s">
        <v>1</v>
      </c>
      <c r="E104" s="28" t="s">
        <v>1</v>
      </c>
      <c r="F104" s="28" t="s">
        <v>1</v>
      </c>
      <c r="G104" s="28" t="s">
        <v>1</v>
      </c>
      <c r="H104" s="28" t="s">
        <v>1</v>
      </c>
      <c r="I104" s="28" t="s">
        <v>1</v>
      </c>
      <c r="J104" s="28" t="s">
        <v>1</v>
      </c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ht="15">
      <c r="A105" s="27" t="s">
        <v>87</v>
      </c>
      <c r="B105" s="28">
        <v>5471449.9462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5471449.9462</v>
      </c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15">
      <c r="A106" s="27" t="s">
        <v>78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15">
      <c r="A107" s="27" t="s">
        <v>79</v>
      </c>
      <c r="B107" s="28">
        <v>5471449.9462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5471449.9462</v>
      </c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15">
      <c r="A108" s="24" t="s">
        <v>84</v>
      </c>
      <c r="B108" s="29" t="s">
        <v>1</v>
      </c>
      <c r="C108" s="29" t="s">
        <v>1</v>
      </c>
      <c r="D108" s="29" t="s">
        <v>1</v>
      </c>
      <c r="E108" s="29" t="s">
        <v>1</v>
      </c>
      <c r="F108" s="29" t="s">
        <v>1</v>
      </c>
      <c r="G108" s="29" t="s">
        <v>1</v>
      </c>
      <c r="H108" s="29" t="s">
        <v>1</v>
      </c>
      <c r="I108" s="29" t="s">
        <v>1</v>
      </c>
      <c r="J108" s="28">
        <v>0</v>
      </c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15">
      <c r="A109" s="24" t="s">
        <v>85</v>
      </c>
      <c r="B109" s="29" t="s">
        <v>1</v>
      </c>
      <c r="C109" s="29" t="s">
        <v>1</v>
      </c>
      <c r="D109" s="29" t="s">
        <v>1</v>
      </c>
      <c r="E109" s="29" t="s">
        <v>1</v>
      </c>
      <c r="F109" s="29" t="s">
        <v>1</v>
      </c>
      <c r="G109" s="29" t="s">
        <v>1</v>
      </c>
      <c r="H109" s="29" t="s">
        <v>1</v>
      </c>
      <c r="I109" s="29" t="s">
        <v>1</v>
      </c>
      <c r="J109" s="28">
        <v>14398552.7918</v>
      </c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15">
      <c r="A110" s="24" t="s">
        <v>126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6"/>
      <c r="L110" s="26"/>
      <c r="M110" s="26"/>
      <c r="N110" s="26"/>
      <c r="O110" s="26"/>
      <c r="P110" s="26"/>
      <c r="Q110" s="26"/>
      <c r="R110" s="26"/>
      <c r="S110" s="26"/>
    </row>
    <row r="111" ht="0" customHeight="1" hidden="1"/>
  </sheetData>
  <sheetProtection/>
  <mergeCells count="12">
    <mergeCell ref="A1:R1"/>
    <mergeCell ref="A4:R4"/>
    <mergeCell ref="A5:R5"/>
    <mergeCell ref="A6:R6"/>
    <mergeCell ref="A7:R7"/>
    <mergeCell ref="S8:S9"/>
    <mergeCell ref="A68:A69"/>
    <mergeCell ref="B68:G69"/>
    <mergeCell ref="H68:I69"/>
    <mergeCell ref="J68:J70"/>
    <mergeCell ref="B8:N8"/>
    <mergeCell ref="O8:R8"/>
  </mergeCells>
  <printOptions/>
  <pageMargins left="0.15748031496062992" right="0.15748031496062992" top="0.1968503937007874" bottom="0.15748031496062992" header="0.1968503937007874" footer="0.15748031496062992"/>
  <pageSetup horizontalDpi="300" verticalDpi="300" orientation="landscape" paperSize="9" scale="5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54.00390625" style="11" customWidth="1"/>
    <col min="2" max="3" width="21.57421875" style="11" customWidth="1"/>
    <col min="4" max="4" width="0" style="11" hidden="1" customWidth="1"/>
    <col min="5" max="16384" width="9.140625" style="11" customWidth="1"/>
  </cols>
  <sheetData>
    <row r="1" spans="1:2" ht="15.75">
      <c r="A1" s="68" t="s">
        <v>205</v>
      </c>
      <c r="B1" s="69"/>
    </row>
    <row r="4" spans="1:3" ht="15">
      <c r="A4" s="10" t="s">
        <v>0</v>
      </c>
      <c r="B4" s="2" t="s">
        <v>2</v>
      </c>
      <c r="C4" s="2" t="s">
        <v>1</v>
      </c>
    </row>
    <row r="5" spans="1:3" ht="15">
      <c r="A5" s="73" t="s">
        <v>128</v>
      </c>
      <c r="B5" s="74"/>
      <c r="C5" s="10" t="s">
        <v>1</v>
      </c>
    </row>
    <row r="6" spans="1:3" ht="15">
      <c r="A6" s="73" t="s">
        <v>129</v>
      </c>
      <c r="B6" s="74"/>
      <c r="C6" s="10" t="s">
        <v>1</v>
      </c>
    </row>
    <row r="7" spans="1:3" ht="15">
      <c r="A7" s="75" t="s">
        <v>5</v>
      </c>
      <c r="B7" s="74"/>
      <c r="C7" s="12" t="s">
        <v>1</v>
      </c>
    </row>
    <row r="8" spans="1:3" ht="15">
      <c r="A8" s="32" t="s">
        <v>130</v>
      </c>
      <c r="B8" s="33" t="s">
        <v>1</v>
      </c>
      <c r="C8" s="16" t="s">
        <v>1</v>
      </c>
    </row>
    <row r="9" spans="1:3" ht="15">
      <c r="A9" s="32" t="s">
        <v>131</v>
      </c>
      <c r="B9" s="32" t="s">
        <v>132</v>
      </c>
      <c r="C9" s="32" t="s">
        <v>133</v>
      </c>
    </row>
    <row r="10" spans="1:3" ht="15">
      <c r="A10" s="7" t="s">
        <v>134</v>
      </c>
      <c r="B10" s="34"/>
      <c r="C10" s="35">
        <v>1104718159.94</v>
      </c>
    </row>
    <row r="11" spans="1:3" ht="15">
      <c r="A11" s="7" t="s">
        <v>135</v>
      </c>
      <c r="B11" s="34"/>
      <c r="C11" s="35">
        <v>0</v>
      </c>
    </row>
    <row r="12" spans="1:3" ht="15">
      <c r="A12" s="7" t="s">
        <v>136</v>
      </c>
      <c r="B12" s="35">
        <v>0</v>
      </c>
      <c r="C12" s="35">
        <v>0</v>
      </c>
    </row>
    <row r="13" spans="1:3" ht="15">
      <c r="A13" s="7" t="s">
        <v>137</v>
      </c>
      <c r="B13" s="35">
        <v>0</v>
      </c>
      <c r="C13" s="35">
        <v>0</v>
      </c>
    </row>
    <row r="14" spans="1:3" ht="15">
      <c r="A14" s="7" t="s">
        <v>138</v>
      </c>
      <c r="B14" s="35">
        <v>0</v>
      </c>
      <c r="C14" s="35">
        <v>0</v>
      </c>
    </row>
    <row r="15" spans="1:3" ht="15">
      <c r="A15" s="7" t="s">
        <v>139</v>
      </c>
      <c r="B15" s="35">
        <v>67499446.37</v>
      </c>
      <c r="C15" s="35">
        <v>67499446.37</v>
      </c>
    </row>
    <row r="16" spans="1:3" ht="15">
      <c r="A16" s="7" t="s">
        <v>140</v>
      </c>
      <c r="B16" s="35">
        <v>45857872737.978836</v>
      </c>
      <c r="C16" s="35">
        <v>45059041853.64039</v>
      </c>
    </row>
    <row r="17" spans="1:3" ht="15">
      <c r="A17" s="36" t="s">
        <v>141</v>
      </c>
      <c r="B17" s="35">
        <v>1323602876.85</v>
      </c>
      <c r="C17" s="35">
        <v>1323602876.85</v>
      </c>
    </row>
    <row r="18" spans="1:3" ht="15">
      <c r="A18" s="36" t="s">
        <v>142</v>
      </c>
      <c r="B18" s="35">
        <v>224849929.97</v>
      </c>
      <c r="C18" s="35">
        <v>224849929.97</v>
      </c>
    </row>
    <row r="19" spans="1:3" ht="15">
      <c r="A19" s="36" t="s">
        <v>143</v>
      </c>
      <c r="B19" s="35">
        <v>178905994.710425</v>
      </c>
      <c r="C19" s="35">
        <v>178905994.710425</v>
      </c>
    </row>
    <row r="20" spans="1:3" ht="15">
      <c r="A20" s="37" t="s">
        <v>144</v>
      </c>
      <c r="B20" s="35">
        <v>0</v>
      </c>
      <c r="C20" s="35">
        <v>0</v>
      </c>
    </row>
    <row r="21" spans="1:3" ht="15">
      <c r="A21" s="37" t="s">
        <v>145</v>
      </c>
      <c r="B21" s="35">
        <v>178905994.710425</v>
      </c>
      <c r="C21" s="35">
        <v>178905994.710425</v>
      </c>
    </row>
    <row r="22" spans="1:3" ht="15">
      <c r="A22" s="36" t="s">
        <v>146</v>
      </c>
      <c r="B22" s="35">
        <v>37949572311.47106</v>
      </c>
      <c r="C22" s="35">
        <v>37150741427.02996</v>
      </c>
    </row>
    <row r="23" spans="1:3" ht="15">
      <c r="A23" s="37" t="s">
        <v>147</v>
      </c>
      <c r="B23" s="35">
        <v>869136874.536263</v>
      </c>
      <c r="C23" s="35">
        <v>869136874.536263</v>
      </c>
    </row>
    <row r="24" spans="1:3" ht="15">
      <c r="A24" s="37" t="s">
        <v>148</v>
      </c>
      <c r="B24" s="35">
        <v>37080435436.9348</v>
      </c>
      <c r="C24" s="35">
        <v>36281604552.4937</v>
      </c>
    </row>
    <row r="25" spans="1:3" ht="15">
      <c r="A25" s="37" t="s">
        <v>149</v>
      </c>
      <c r="B25" s="35">
        <v>0</v>
      </c>
      <c r="C25" s="35">
        <v>0</v>
      </c>
    </row>
    <row r="26" spans="1:3" ht="15">
      <c r="A26" s="37" t="s">
        <v>150</v>
      </c>
      <c r="B26" s="35">
        <v>0</v>
      </c>
      <c r="C26" s="35">
        <v>0</v>
      </c>
    </row>
    <row r="27" spans="1:3" ht="15">
      <c r="A27" s="36" t="s">
        <v>151</v>
      </c>
      <c r="B27" s="35">
        <v>4851652891.24735</v>
      </c>
      <c r="C27" s="35">
        <v>4851652891.35</v>
      </c>
    </row>
    <row r="28" spans="1:3" ht="15">
      <c r="A28" s="36" t="s">
        <v>152</v>
      </c>
      <c r="B28" s="35">
        <v>1079288733.73</v>
      </c>
      <c r="C28" s="35">
        <v>1079288733.73</v>
      </c>
    </row>
    <row r="29" spans="1:3" ht="15">
      <c r="A29" s="36" t="s">
        <v>153</v>
      </c>
      <c r="B29" s="35">
        <v>250000000</v>
      </c>
      <c r="C29" s="35">
        <v>250000000</v>
      </c>
    </row>
    <row r="30" spans="1:3" ht="15">
      <c r="A30" s="36" t="s">
        <v>154</v>
      </c>
      <c r="B30" s="35">
        <v>0</v>
      </c>
      <c r="C30" s="35">
        <v>0</v>
      </c>
    </row>
    <row r="31" spans="1:3" ht="15">
      <c r="A31" s="7" t="s">
        <v>155</v>
      </c>
      <c r="B31" s="35">
        <v>0</v>
      </c>
      <c r="C31" s="35">
        <v>0</v>
      </c>
    </row>
    <row r="32" spans="1:3" ht="15">
      <c r="A32" s="7" t="s">
        <v>156</v>
      </c>
      <c r="B32" s="35">
        <v>0</v>
      </c>
      <c r="C32" s="35">
        <v>0</v>
      </c>
    </row>
    <row r="33" spans="1:3" ht="15">
      <c r="A33" s="36" t="s">
        <v>157</v>
      </c>
      <c r="B33" s="35">
        <v>0</v>
      </c>
      <c r="C33" s="35">
        <v>0</v>
      </c>
    </row>
    <row r="34" spans="1:3" ht="15">
      <c r="A34" s="36" t="s">
        <v>158</v>
      </c>
      <c r="B34" s="35">
        <v>0</v>
      </c>
      <c r="C34" s="35">
        <v>0</v>
      </c>
    </row>
    <row r="35" spans="1:3" ht="15">
      <c r="A35" s="36" t="s">
        <v>159</v>
      </c>
      <c r="B35" s="35">
        <v>0</v>
      </c>
      <c r="C35" s="35">
        <v>0</v>
      </c>
    </row>
    <row r="36" spans="1:3" ht="15">
      <c r="A36" s="7" t="s">
        <v>160</v>
      </c>
      <c r="B36" s="35">
        <v>1220977993</v>
      </c>
      <c r="C36" s="35">
        <v>1365905022.45</v>
      </c>
    </row>
    <row r="37" spans="1:3" ht="15">
      <c r="A37" s="36" t="s">
        <v>161</v>
      </c>
      <c r="B37" s="35">
        <v>1220977993</v>
      </c>
      <c r="C37" s="35">
        <v>1365905022.45</v>
      </c>
    </row>
    <row r="38" spans="1:3" ht="15">
      <c r="A38" s="37" t="s">
        <v>162</v>
      </c>
      <c r="B38" s="35">
        <v>1086428315</v>
      </c>
      <c r="C38" s="35">
        <v>1365905022.45</v>
      </c>
    </row>
    <row r="39" spans="1:3" ht="15">
      <c r="A39" s="37" t="s">
        <v>163</v>
      </c>
      <c r="B39" s="35">
        <v>134549678</v>
      </c>
      <c r="C39" s="35">
        <v>0</v>
      </c>
    </row>
    <row r="40" spans="1:3" ht="22.5">
      <c r="A40" s="36" t="s">
        <v>164</v>
      </c>
      <c r="B40" s="35">
        <v>0</v>
      </c>
      <c r="C40" s="35">
        <v>0</v>
      </c>
    </row>
    <row r="41" spans="1:3" ht="15">
      <c r="A41" s="37" t="s">
        <v>165</v>
      </c>
      <c r="B41" s="35">
        <v>0</v>
      </c>
      <c r="C41" s="35">
        <v>0</v>
      </c>
    </row>
    <row r="42" spans="1:3" ht="15">
      <c r="A42" s="37" t="s">
        <v>166</v>
      </c>
      <c r="B42" s="35">
        <v>0</v>
      </c>
      <c r="C42" s="35">
        <v>0</v>
      </c>
    </row>
    <row r="43" spans="1:3" ht="15">
      <c r="A43" s="36" t="s">
        <v>167</v>
      </c>
      <c r="B43" s="35">
        <v>0</v>
      </c>
      <c r="C43" s="35">
        <v>0</v>
      </c>
    </row>
    <row r="44" spans="1:3" ht="15">
      <c r="A44" s="7" t="s">
        <v>168</v>
      </c>
      <c r="B44" s="35">
        <v>0</v>
      </c>
      <c r="C44" s="35">
        <v>0</v>
      </c>
    </row>
    <row r="45" spans="1:3" ht="15">
      <c r="A45" s="7" t="s">
        <v>169</v>
      </c>
      <c r="B45" s="35">
        <v>1759367514.27</v>
      </c>
      <c r="C45" s="35">
        <v>1771584039.61</v>
      </c>
    </row>
    <row r="46" spans="1:3" ht="15">
      <c r="A46" s="7" t="s">
        <v>170</v>
      </c>
      <c r="B46" s="35">
        <v>0</v>
      </c>
      <c r="C46" s="35">
        <v>0</v>
      </c>
    </row>
    <row r="47" spans="1:3" ht="15">
      <c r="A47" s="7" t="s">
        <v>171</v>
      </c>
      <c r="B47" s="35">
        <v>355098944.37</v>
      </c>
      <c r="C47" s="35">
        <v>957118390.37</v>
      </c>
    </row>
    <row r="48" spans="1:3" ht="15">
      <c r="A48" s="7" t="s">
        <v>172</v>
      </c>
      <c r="B48" s="35">
        <v>27549396.21</v>
      </c>
      <c r="C48" s="35">
        <v>0</v>
      </c>
    </row>
    <row r="49" spans="1:3" ht="22.5">
      <c r="A49" s="7" t="s">
        <v>173</v>
      </c>
      <c r="B49" s="35">
        <v>0</v>
      </c>
      <c r="C49" s="35">
        <v>0</v>
      </c>
    </row>
    <row r="50" spans="1:3" ht="15">
      <c r="A50" s="7" t="s">
        <v>174</v>
      </c>
      <c r="B50" s="35">
        <v>508771151.520486</v>
      </c>
      <c r="C50" s="35">
        <v>508764424.02</v>
      </c>
    </row>
    <row r="51" spans="1:3" ht="15">
      <c r="A51" s="7" t="s">
        <v>175</v>
      </c>
      <c r="B51" s="35">
        <v>335449727.88</v>
      </c>
      <c r="C51" s="35">
        <v>532261166.34</v>
      </c>
    </row>
    <row r="52" spans="1:3" ht="15">
      <c r="A52" s="38" t="s">
        <v>176</v>
      </c>
      <c r="B52" s="35">
        <v>50132586911.59933</v>
      </c>
      <c r="C52" s="35">
        <v>51366892502.74039</v>
      </c>
    </row>
    <row r="53" spans="1:3" ht="15">
      <c r="A53" s="32" t="s">
        <v>177</v>
      </c>
      <c r="B53" s="32" t="s">
        <v>132</v>
      </c>
      <c r="C53" s="32" t="s">
        <v>133</v>
      </c>
    </row>
    <row r="54" spans="1:3" ht="15">
      <c r="A54" s="7" t="s">
        <v>178</v>
      </c>
      <c r="B54" s="35">
        <v>24937167418</v>
      </c>
      <c r="C54" s="35">
        <v>30017682245.26</v>
      </c>
    </row>
    <row r="55" spans="1:3" ht="15">
      <c r="A55" s="36" t="s">
        <v>179</v>
      </c>
      <c r="B55" s="35">
        <v>14391313820</v>
      </c>
      <c r="C55" s="35">
        <v>30017682245.26</v>
      </c>
    </row>
    <row r="56" spans="1:3" ht="15">
      <c r="A56" s="37" t="s">
        <v>180</v>
      </c>
      <c r="B56" s="35">
        <v>0</v>
      </c>
      <c r="C56" s="34"/>
    </row>
    <row r="57" spans="1:3" ht="15">
      <c r="A57" s="37" t="s">
        <v>181</v>
      </c>
      <c r="B57" s="35">
        <v>14042022166</v>
      </c>
      <c r="C57" s="34"/>
    </row>
    <row r="58" spans="1:3" ht="15">
      <c r="A58" s="37" t="s">
        <v>182</v>
      </c>
      <c r="B58" s="35">
        <v>349291654</v>
      </c>
      <c r="C58" s="34"/>
    </row>
    <row r="59" spans="1:3" ht="15">
      <c r="A59" s="36" t="s">
        <v>183</v>
      </c>
      <c r="B59" s="35">
        <v>10545853598</v>
      </c>
      <c r="C59" s="35">
        <v>0</v>
      </c>
    </row>
    <row r="60" spans="1:3" ht="15">
      <c r="A60" s="37" t="s">
        <v>180</v>
      </c>
      <c r="B60" s="35">
        <v>0</v>
      </c>
      <c r="C60" s="34"/>
    </row>
    <row r="61" spans="1:3" ht="15">
      <c r="A61" s="37" t="s">
        <v>181</v>
      </c>
      <c r="B61" s="35">
        <v>9826408197</v>
      </c>
      <c r="C61" s="34"/>
    </row>
    <row r="62" spans="1:3" ht="15">
      <c r="A62" s="37" t="s">
        <v>182</v>
      </c>
      <c r="B62" s="35">
        <v>719445401</v>
      </c>
      <c r="C62" s="34"/>
    </row>
    <row r="63" spans="1:3" ht="15">
      <c r="A63" s="7" t="s">
        <v>184</v>
      </c>
      <c r="B63" s="35">
        <v>3894097735</v>
      </c>
      <c r="C63" s="35">
        <v>0</v>
      </c>
    </row>
    <row r="64" spans="1:3" ht="15">
      <c r="A64" s="36" t="s">
        <v>185</v>
      </c>
      <c r="B64" s="35">
        <v>2996247363</v>
      </c>
      <c r="C64" s="35">
        <v>0</v>
      </c>
    </row>
    <row r="65" spans="1:3" ht="15">
      <c r="A65" s="37" t="s">
        <v>180</v>
      </c>
      <c r="B65" s="35">
        <v>0</v>
      </c>
      <c r="C65" s="34"/>
    </row>
    <row r="66" spans="1:3" ht="15">
      <c r="A66" s="37" t="s">
        <v>181</v>
      </c>
      <c r="B66" s="35">
        <v>2865951629</v>
      </c>
      <c r="C66" s="34"/>
    </row>
    <row r="67" spans="1:3" ht="15">
      <c r="A67" s="37" t="s">
        <v>182</v>
      </c>
      <c r="B67" s="35">
        <v>130295734</v>
      </c>
      <c r="C67" s="34"/>
    </row>
    <row r="68" spans="1:3" ht="22.5">
      <c r="A68" s="36" t="s">
        <v>186</v>
      </c>
      <c r="B68" s="35">
        <v>897850372</v>
      </c>
      <c r="C68" s="35">
        <v>0</v>
      </c>
    </row>
    <row r="69" spans="1:3" ht="15">
      <c r="A69" s="37" t="s">
        <v>180</v>
      </c>
      <c r="B69" s="35">
        <v>0</v>
      </c>
      <c r="C69" s="34"/>
    </row>
    <row r="70" spans="1:3" ht="15">
      <c r="A70" s="37" t="s">
        <v>181</v>
      </c>
      <c r="B70" s="35">
        <v>880251885</v>
      </c>
      <c r="C70" s="34"/>
    </row>
    <row r="71" spans="1:3" ht="15">
      <c r="A71" s="37" t="s">
        <v>182</v>
      </c>
      <c r="B71" s="35">
        <v>17598487</v>
      </c>
      <c r="C71" s="34"/>
    </row>
    <row r="72" spans="1:3" ht="15">
      <c r="A72" s="7" t="s">
        <v>187</v>
      </c>
      <c r="B72" s="35">
        <v>0</v>
      </c>
      <c r="C72" s="35">
        <v>0</v>
      </c>
    </row>
    <row r="73" spans="1:3" ht="15">
      <c r="A73" s="36" t="s">
        <v>180</v>
      </c>
      <c r="B73" s="35">
        <v>0</v>
      </c>
      <c r="C73" s="34"/>
    </row>
    <row r="74" spans="1:3" ht="15">
      <c r="A74" s="36" t="s">
        <v>181</v>
      </c>
      <c r="B74" s="35">
        <v>0</v>
      </c>
      <c r="C74" s="34"/>
    </row>
    <row r="75" spans="1:3" ht="15">
      <c r="A75" s="36" t="s">
        <v>182</v>
      </c>
      <c r="B75" s="35">
        <v>0</v>
      </c>
      <c r="C75" s="34"/>
    </row>
    <row r="76" spans="1:3" ht="15">
      <c r="A76" s="7" t="s">
        <v>188</v>
      </c>
      <c r="B76" s="34"/>
      <c r="C76" s="35">
        <v>0</v>
      </c>
    </row>
    <row r="77" spans="1:3" ht="15">
      <c r="A77" s="7" t="s">
        <v>189</v>
      </c>
      <c r="B77" s="35">
        <v>0</v>
      </c>
      <c r="C77" s="34"/>
    </row>
    <row r="78" spans="1:3" ht="15">
      <c r="A78" s="7" t="s">
        <v>190</v>
      </c>
      <c r="B78" s="35">
        <v>110537180.33</v>
      </c>
      <c r="C78" s="35">
        <v>110537180.33</v>
      </c>
    </row>
    <row r="79" spans="1:3" ht="15">
      <c r="A79" s="7" t="s">
        <v>191</v>
      </c>
      <c r="B79" s="35">
        <v>289513603.81</v>
      </c>
      <c r="C79" s="35">
        <v>289513603.81</v>
      </c>
    </row>
    <row r="80" spans="1:3" ht="15">
      <c r="A80" s="7" t="s">
        <v>192</v>
      </c>
      <c r="B80" s="35">
        <v>0</v>
      </c>
      <c r="C80" s="35">
        <v>0</v>
      </c>
    </row>
    <row r="81" spans="1:3" ht="15">
      <c r="A81" s="7" t="s">
        <v>193</v>
      </c>
      <c r="B81" s="35">
        <v>655877181.67</v>
      </c>
      <c r="C81" s="35">
        <v>655877181.67</v>
      </c>
    </row>
    <row r="82" spans="1:3" ht="15">
      <c r="A82" s="7" t="s">
        <v>152</v>
      </c>
      <c r="B82" s="35">
        <v>746310198.54</v>
      </c>
      <c r="C82" s="35">
        <v>746310198.54</v>
      </c>
    </row>
    <row r="83" spans="1:3" ht="15">
      <c r="A83" s="7" t="s">
        <v>194</v>
      </c>
      <c r="B83" s="35">
        <v>305946450</v>
      </c>
      <c r="C83" s="35">
        <v>305946450</v>
      </c>
    </row>
    <row r="84" spans="1:3" ht="15">
      <c r="A84" s="7" t="s">
        <v>195</v>
      </c>
      <c r="B84" s="35">
        <v>1710149218.57</v>
      </c>
      <c r="C84" s="35">
        <v>1710684587.77</v>
      </c>
    </row>
    <row r="85" spans="1:3" ht="15">
      <c r="A85" s="7" t="s">
        <v>196</v>
      </c>
      <c r="B85" s="35">
        <v>497654085.31</v>
      </c>
      <c r="C85" s="35">
        <v>497654085.31</v>
      </c>
    </row>
    <row r="86" spans="1:3" ht="15">
      <c r="A86" s="7" t="s">
        <v>197</v>
      </c>
      <c r="B86" s="35">
        <v>454817607.77</v>
      </c>
      <c r="C86" s="35">
        <v>454817607.77</v>
      </c>
    </row>
    <row r="87" spans="1:3" ht="15">
      <c r="A87" s="7" t="s">
        <v>198</v>
      </c>
      <c r="B87" s="35">
        <v>1495071326.68</v>
      </c>
      <c r="C87" s="35">
        <v>1506752482.82</v>
      </c>
    </row>
    <row r="88" spans="1:3" ht="15">
      <c r="A88" s="7" t="s">
        <v>199</v>
      </c>
      <c r="B88" s="35">
        <v>3195339887.9032</v>
      </c>
      <c r="C88" s="35">
        <v>2412124907.43</v>
      </c>
    </row>
    <row r="89" spans="1:3" ht="15">
      <c r="A89" s="36" t="s">
        <v>200</v>
      </c>
      <c r="B89" s="35">
        <v>0</v>
      </c>
      <c r="C89" s="35">
        <v>0</v>
      </c>
    </row>
    <row r="90" spans="1:3" ht="15">
      <c r="A90" s="36" t="s">
        <v>201</v>
      </c>
      <c r="B90" s="35">
        <v>3195339887.9032</v>
      </c>
      <c r="C90" s="35">
        <v>2412124907.43</v>
      </c>
    </row>
    <row r="91" spans="1:3" ht="15">
      <c r="A91" s="7" t="s">
        <v>202</v>
      </c>
      <c r="B91" s="35">
        <v>115060929.48</v>
      </c>
      <c r="C91" s="35">
        <v>43124535.48</v>
      </c>
    </row>
    <row r="92" spans="1:3" ht="15">
      <c r="A92" s="38" t="s">
        <v>203</v>
      </c>
      <c r="B92" s="35">
        <v>38407542823.0632</v>
      </c>
      <c r="C92" s="35">
        <v>38751025066.19</v>
      </c>
    </row>
    <row r="93" spans="1:3" ht="15">
      <c r="A93" s="32" t="s">
        <v>1</v>
      </c>
      <c r="B93" s="32" t="s">
        <v>132</v>
      </c>
      <c r="C93" s="32" t="s">
        <v>133</v>
      </c>
    </row>
    <row r="94" spans="1:3" ht="15">
      <c r="A94" s="38" t="s">
        <v>204</v>
      </c>
      <c r="B94" s="35">
        <v>11725044088.536123</v>
      </c>
      <c r="C94" s="35">
        <v>12615867436.550388</v>
      </c>
    </row>
  </sheetData>
  <sheetProtection/>
  <mergeCells count="4">
    <mergeCell ref="A5:B5"/>
    <mergeCell ref="A6:B6"/>
    <mergeCell ref="A7:B7"/>
    <mergeCell ref="A1:B1"/>
  </mergeCells>
  <printOptions/>
  <pageMargins left="0.15748031496062992" right="0.15748031496062992" top="0.1968503937007874" bottom="0.87" header="0.3937007874015748" footer="0.17"/>
  <pageSetup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81.00390625" style="20" customWidth="1"/>
    <col min="2" max="15" width="16.140625" style="20" customWidth="1"/>
    <col min="16" max="16" width="2.7109375" style="20" customWidth="1"/>
    <col min="17" max="22" width="16.140625" style="20" customWidth="1"/>
    <col min="23" max="23" width="2.7109375" style="20" customWidth="1"/>
    <col min="24" max="24" width="0" style="20" hidden="1" customWidth="1"/>
    <col min="25" max="16384" width="9.140625" style="20" customWidth="1"/>
  </cols>
  <sheetData>
    <row r="1" spans="1:2" ht="15.75">
      <c r="A1" s="68" t="s">
        <v>284</v>
      </c>
      <c r="B1" s="69"/>
    </row>
    <row r="4" spans="1:23" ht="15">
      <c r="A4" s="39" t="s">
        <v>0</v>
      </c>
      <c r="B4" s="96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>
      <c r="A5" s="39" t="s">
        <v>206</v>
      </c>
      <c r="B5" s="97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5">
      <c r="A6" s="39" t="s">
        <v>207</v>
      </c>
      <c r="B6" s="97" t="s">
        <v>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21" t="s">
        <v>1</v>
      </c>
      <c r="B7" s="95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78.75">
      <c r="A8" s="40" t="s">
        <v>1</v>
      </c>
      <c r="B8" s="41" t="s">
        <v>120</v>
      </c>
      <c r="C8" s="91" t="s">
        <v>121</v>
      </c>
      <c r="D8" s="92"/>
      <c r="E8" s="93"/>
      <c r="F8" s="91" t="s">
        <v>122</v>
      </c>
      <c r="G8" s="92"/>
      <c r="H8" s="93"/>
      <c r="I8" s="41" t="s">
        <v>124</v>
      </c>
      <c r="J8" s="91" t="s">
        <v>117</v>
      </c>
      <c r="K8" s="92"/>
      <c r="L8" s="92"/>
      <c r="M8" s="92"/>
      <c r="N8" s="93"/>
      <c r="O8" s="41" t="s">
        <v>208</v>
      </c>
      <c r="P8" s="40" t="s">
        <v>1</v>
      </c>
      <c r="Q8" s="91" t="s">
        <v>119</v>
      </c>
      <c r="R8" s="92"/>
      <c r="S8" s="93"/>
      <c r="T8" s="41" t="s">
        <v>123</v>
      </c>
      <c r="U8" s="41" t="s">
        <v>125</v>
      </c>
      <c r="V8" s="41" t="s">
        <v>209</v>
      </c>
      <c r="W8" s="40" t="s">
        <v>1</v>
      </c>
    </row>
    <row r="9" spans="1:23" ht="56.25">
      <c r="A9" s="40" t="s">
        <v>1</v>
      </c>
      <c r="B9" s="42" t="s">
        <v>1</v>
      </c>
      <c r="C9" s="42" t="s">
        <v>1</v>
      </c>
      <c r="D9" s="41" t="s">
        <v>210</v>
      </c>
      <c r="E9" s="41" t="s">
        <v>211</v>
      </c>
      <c r="F9" s="42" t="s">
        <v>1</v>
      </c>
      <c r="G9" s="41" t="s">
        <v>210</v>
      </c>
      <c r="H9" s="41" t="s">
        <v>211</v>
      </c>
      <c r="I9" s="42" t="s">
        <v>1</v>
      </c>
      <c r="J9" s="42" t="s">
        <v>1</v>
      </c>
      <c r="K9" s="41" t="s">
        <v>212</v>
      </c>
      <c r="L9" s="41" t="s">
        <v>213</v>
      </c>
      <c r="M9" s="41" t="s">
        <v>214</v>
      </c>
      <c r="N9" s="41" t="s">
        <v>215</v>
      </c>
      <c r="O9" s="43" t="s">
        <v>1</v>
      </c>
      <c r="P9" s="40" t="s">
        <v>1</v>
      </c>
      <c r="Q9" s="42" t="s">
        <v>1</v>
      </c>
      <c r="R9" s="41" t="s">
        <v>210</v>
      </c>
      <c r="S9" s="41" t="s">
        <v>211</v>
      </c>
      <c r="T9" s="42" t="s">
        <v>1</v>
      </c>
      <c r="U9" s="42" t="s">
        <v>1</v>
      </c>
      <c r="V9" s="43" t="s">
        <v>1</v>
      </c>
      <c r="W9" s="40" t="s">
        <v>1</v>
      </c>
    </row>
    <row r="10" spans="1:23" ht="15">
      <c r="A10" s="22" t="s">
        <v>1</v>
      </c>
      <c r="B10" s="44" t="s">
        <v>1</v>
      </c>
      <c r="C10" s="44" t="s">
        <v>1</v>
      </c>
      <c r="D10" s="44" t="s">
        <v>1</v>
      </c>
      <c r="E10" s="44" t="s">
        <v>1</v>
      </c>
      <c r="F10" s="44" t="s">
        <v>1</v>
      </c>
      <c r="G10" s="44" t="s">
        <v>1</v>
      </c>
      <c r="H10" s="44" t="s">
        <v>1</v>
      </c>
      <c r="I10" s="44" t="s">
        <v>1</v>
      </c>
      <c r="J10" s="44" t="s">
        <v>1</v>
      </c>
      <c r="K10" s="44" t="s">
        <v>1</v>
      </c>
      <c r="L10" s="44" t="s">
        <v>1</v>
      </c>
      <c r="M10" s="44" t="s">
        <v>1</v>
      </c>
      <c r="N10" s="44" t="s">
        <v>1</v>
      </c>
      <c r="O10" s="40" t="s">
        <v>1</v>
      </c>
      <c r="P10" s="40" t="s">
        <v>1</v>
      </c>
      <c r="Q10" s="44" t="s">
        <v>1</v>
      </c>
      <c r="R10" s="44" t="s">
        <v>1</v>
      </c>
      <c r="S10" s="44" t="s">
        <v>1</v>
      </c>
      <c r="T10" s="44" t="s">
        <v>1</v>
      </c>
      <c r="U10" s="44" t="s">
        <v>1</v>
      </c>
      <c r="V10" s="40" t="s">
        <v>1</v>
      </c>
      <c r="W10" s="40" t="s">
        <v>1</v>
      </c>
    </row>
    <row r="11" spans="1:23" ht="15">
      <c r="A11" s="24" t="s">
        <v>216</v>
      </c>
      <c r="B11" s="45">
        <v>0</v>
      </c>
      <c r="C11" s="45">
        <v>0</v>
      </c>
      <c r="D11" s="46"/>
      <c r="E11" s="46"/>
      <c r="F11" s="45">
        <v>0</v>
      </c>
      <c r="G11" s="46"/>
      <c r="H11" s="46"/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7">
        <v>0</v>
      </c>
      <c r="P11" s="44" t="s">
        <v>1</v>
      </c>
      <c r="Q11" s="45">
        <v>0</v>
      </c>
      <c r="R11" s="46"/>
      <c r="S11" s="46"/>
      <c r="T11" s="45">
        <v>0</v>
      </c>
      <c r="U11" s="45">
        <v>0</v>
      </c>
      <c r="V11" s="47">
        <v>0</v>
      </c>
      <c r="W11" s="44" t="s">
        <v>1</v>
      </c>
    </row>
    <row r="12" spans="1:23" ht="22.5">
      <c r="A12" s="27" t="s">
        <v>217</v>
      </c>
      <c r="B12" s="48">
        <v>0</v>
      </c>
      <c r="C12" s="48">
        <v>0</v>
      </c>
      <c r="D12" s="27"/>
      <c r="E12" s="27"/>
      <c r="F12" s="48">
        <v>0</v>
      </c>
      <c r="G12" s="27"/>
      <c r="H12" s="27"/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7">
        <v>0</v>
      </c>
      <c r="P12" s="44" t="s">
        <v>1</v>
      </c>
      <c r="Q12" s="48">
        <v>0</v>
      </c>
      <c r="R12" s="27"/>
      <c r="S12" s="27"/>
      <c r="T12" s="48">
        <v>0</v>
      </c>
      <c r="U12" s="48">
        <v>0</v>
      </c>
      <c r="V12" s="47">
        <v>0</v>
      </c>
      <c r="W12" s="44" t="s">
        <v>1</v>
      </c>
    </row>
    <row r="13" spans="1:23" ht="15">
      <c r="A13" s="30" t="s">
        <v>218</v>
      </c>
      <c r="B13" s="44" t="s">
        <v>1</v>
      </c>
      <c r="C13" s="44" t="s">
        <v>1</v>
      </c>
      <c r="D13" s="44" t="s">
        <v>1</v>
      </c>
      <c r="E13" s="44" t="s">
        <v>1</v>
      </c>
      <c r="F13" s="44" t="s">
        <v>1</v>
      </c>
      <c r="G13" s="44" t="s">
        <v>1</v>
      </c>
      <c r="H13" s="44" t="s">
        <v>1</v>
      </c>
      <c r="I13" s="44" t="s">
        <v>1</v>
      </c>
      <c r="J13" s="44" t="s">
        <v>1</v>
      </c>
      <c r="K13" s="44" t="s">
        <v>1</v>
      </c>
      <c r="L13" s="44" t="s">
        <v>1</v>
      </c>
      <c r="M13" s="44" t="s">
        <v>1</v>
      </c>
      <c r="N13" s="44" t="s">
        <v>1</v>
      </c>
      <c r="O13" s="30" t="s">
        <v>1</v>
      </c>
      <c r="P13" s="44" t="s">
        <v>1</v>
      </c>
      <c r="Q13" s="44" t="s">
        <v>1</v>
      </c>
      <c r="R13" s="44" t="s">
        <v>1</v>
      </c>
      <c r="S13" s="44" t="s">
        <v>1</v>
      </c>
      <c r="T13" s="44" t="s">
        <v>1</v>
      </c>
      <c r="U13" s="44" t="s">
        <v>1</v>
      </c>
      <c r="V13" s="30" t="s">
        <v>1</v>
      </c>
      <c r="W13" s="44" t="s">
        <v>1</v>
      </c>
    </row>
    <row r="14" spans="1:23" ht="15">
      <c r="A14" s="30" t="s">
        <v>219</v>
      </c>
      <c r="B14" s="44" t="s">
        <v>1</v>
      </c>
      <c r="C14" s="44" t="s">
        <v>1</v>
      </c>
      <c r="D14" s="44" t="s">
        <v>1</v>
      </c>
      <c r="E14" s="44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30" t="s">
        <v>1</v>
      </c>
      <c r="P14" s="44" t="s">
        <v>1</v>
      </c>
      <c r="Q14" s="44" t="s">
        <v>1</v>
      </c>
      <c r="R14" s="44" t="s">
        <v>1</v>
      </c>
      <c r="S14" s="44" t="s">
        <v>1</v>
      </c>
      <c r="T14" s="44" t="s">
        <v>1</v>
      </c>
      <c r="U14" s="44" t="s">
        <v>1</v>
      </c>
      <c r="V14" s="30" t="s">
        <v>1</v>
      </c>
      <c r="W14" s="44" t="s">
        <v>1</v>
      </c>
    </row>
    <row r="15" spans="1:23" ht="15">
      <c r="A15" s="24" t="s">
        <v>220</v>
      </c>
      <c r="B15" s="45">
        <v>0</v>
      </c>
      <c r="C15" s="46"/>
      <c r="D15" s="45">
        <v>0</v>
      </c>
      <c r="E15" s="45">
        <v>0</v>
      </c>
      <c r="F15" s="46"/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7">
        <v>0</v>
      </c>
      <c r="P15" s="44" t="s">
        <v>1</v>
      </c>
      <c r="Q15" s="46"/>
      <c r="R15" s="45">
        <v>880251884.74</v>
      </c>
      <c r="S15" s="45">
        <v>0</v>
      </c>
      <c r="T15" s="45">
        <v>2865951629.39</v>
      </c>
      <c r="U15" s="45">
        <v>0</v>
      </c>
      <c r="V15" s="47">
        <f>+R15+T15</f>
        <v>3746203514.13</v>
      </c>
      <c r="W15" s="44" t="s">
        <v>1</v>
      </c>
    </row>
    <row r="16" spans="1:23" ht="22.5">
      <c r="A16" s="27" t="s">
        <v>221</v>
      </c>
      <c r="B16" s="45">
        <v>0</v>
      </c>
      <c r="C16" s="46"/>
      <c r="D16" s="45">
        <v>0</v>
      </c>
      <c r="E16" s="45">
        <v>0</v>
      </c>
      <c r="F16" s="46"/>
      <c r="G16" s="45">
        <v>0</v>
      </c>
      <c r="H16" s="45">
        <v>0</v>
      </c>
      <c r="I16" s="45">
        <v>0</v>
      </c>
      <c r="J16" s="45">
        <v>0</v>
      </c>
      <c r="K16" s="46"/>
      <c r="L16" s="46"/>
      <c r="M16" s="46"/>
      <c r="N16" s="46"/>
      <c r="O16" s="47">
        <v>0</v>
      </c>
      <c r="P16" s="44" t="s">
        <v>1</v>
      </c>
      <c r="Q16" s="46"/>
      <c r="R16" s="45">
        <v>0</v>
      </c>
      <c r="S16" s="45">
        <v>0</v>
      </c>
      <c r="T16" s="45">
        <v>0</v>
      </c>
      <c r="U16" s="45">
        <v>0</v>
      </c>
      <c r="V16" s="47">
        <v>0</v>
      </c>
      <c r="W16" s="44" t="s">
        <v>1</v>
      </c>
    </row>
    <row r="17" spans="1:23" ht="15">
      <c r="A17" s="27" t="s">
        <v>222</v>
      </c>
      <c r="B17" s="45">
        <v>0</v>
      </c>
      <c r="C17" s="46"/>
      <c r="D17" s="45">
        <v>0</v>
      </c>
      <c r="E17" s="45">
        <v>0</v>
      </c>
      <c r="F17" s="46"/>
      <c r="G17" s="45">
        <v>0</v>
      </c>
      <c r="H17" s="45">
        <v>0</v>
      </c>
      <c r="I17" s="45">
        <v>0</v>
      </c>
      <c r="J17" s="45">
        <v>0</v>
      </c>
      <c r="K17" s="46"/>
      <c r="L17" s="46"/>
      <c r="M17" s="46"/>
      <c r="N17" s="46"/>
      <c r="O17" s="47">
        <v>0</v>
      </c>
      <c r="P17" s="44" t="s">
        <v>1</v>
      </c>
      <c r="Q17" s="46"/>
      <c r="R17" s="45">
        <v>0</v>
      </c>
      <c r="S17" s="45">
        <v>0</v>
      </c>
      <c r="T17" s="45">
        <v>0</v>
      </c>
      <c r="U17" s="45">
        <v>0</v>
      </c>
      <c r="V17" s="47">
        <v>0</v>
      </c>
      <c r="W17" s="44" t="s">
        <v>1</v>
      </c>
    </row>
    <row r="18" spans="1:23" ht="15">
      <c r="A18" s="27" t="s">
        <v>223</v>
      </c>
      <c r="B18" s="45">
        <v>0</v>
      </c>
      <c r="C18" s="46"/>
      <c r="D18" s="45">
        <v>0</v>
      </c>
      <c r="E18" s="45">
        <v>0</v>
      </c>
      <c r="F18" s="46"/>
      <c r="G18" s="45">
        <v>0</v>
      </c>
      <c r="H18" s="45">
        <v>0</v>
      </c>
      <c r="I18" s="45">
        <v>0</v>
      </c>
      <c r="J18" s="45">
        <v>0</v>
      </c>
      <c r="K18" s="46"/>
      <c r="L18" s="46"/>
      <c r="M18" s="46"/>
      <c r="N18" s="46"/>
      <c r="O18" s="47">
        <v>0</v>
      </c>
      <c r="P18" s="44" t="s">
        <v>1</v>
      </c>
      <c r="Q18" s="46"/>
      <c r="R18" s="45">
        <v>0</v>
      </c>
      <c r="S18" s="45">
        <v>0</v>
      </c>
      <c r="T18" s="45">
        <v>0</v>
      </c>
      <c r="U18" s="45">
        <v>0</v>
      </c>
      <c r="V18" s="47">
        <v>0</v>
      </c>
      <c r="W18" s="44" t="s">
        <v>1</v>
      </c>
    </row>
    <row r="19" spans="1:23" ht="15">
      <c r="A19" s="27" t="s">
        <v>224</v>
      </c>
      <c r="B19" s="45">
        <v>0</v>
      </c>
      <c r="C19" s="46"/>
      <c r="D19" s="45">
        <v>0</v>
      </c>
      <c r="E19" s="45">
        <v>0</v>
      </c>
      <c r="F19" s="46"/>
      <c r="G19" s="45">
        <v>0</v>
      </c>
      <c r="H19" s="45">
        <v>0</v>
      </c>
      <c r="I19" s="45">
        <v>0</v>
      </c>
      <c r="J19" s="45">
        <v>0</v>
      </c>
      <c r="K19" s="46"/>
      <c r="L19" s="46"/>
      <c r="M19" s="46"/>
      <c r="N19" s="46"/>
      <c r="O19" s="47">
        <v>0</v>
      </c>
      <c r="P19" s="44" t="s">
        <v>1</v>
      </c>
      <c r="Q19" s="46"/>
      <c r="R19" s="45">
        <v>0</v>
      </c>
      <c r="S19" s="45">
        <v>0</v>
      </c>
      <c r="T19" s="45">
        <v>0</v>
      </c>
      <c r="U19" s="45">
        <v>0</v>
      </c>
      <c r="V19" s="47">
        <v>0</v>
      </c>
      <c r="W19" s="44" t="s">
        <v>1</v>
      </c>
    </row>
    <row r="20" spans="1:23" ht="22.5">
      <c r="A20" s="27" t="s">
        <v>225</v>
      </c>
      <c r="B20" s="45">
        <v>0</v>
      </c>
      <c r="C20" s="46"/>
      <c r="D20" s="45">
        <v>0</v>
      </c>
      <c r="E20" s="45">
        <v>0</v>
      </c>
      <c r="F20" s="46"/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7">
        <v>0</v>
      </c>
      <c r="P20" s="44" t="s">
        <v>1</v>
      </c>
      <c r="Q20" s="46"/>
      <c r="R20" s="45">
        <v>0</v>
      </c>
      <c r="S20" s="45">
        <v>0</v>
      </c>
      <c r="T20" s="45">
        <v>0</v>
      </c>
      <c r="U20" s="45">
        <v>0</v>
      </c>
      <c r="V20" s="47">
        <v>0</v>
      </c>
      <c r="W20" s="44" t="s">
        <v>1</v>
      </c>
    </row>
    <row r="21" spans="1:23" ht="15">
      <c r="A21" s="27" t="s">
        <v>226</v>
      </c>
      <c r="B21" s="45">
        <v>0</v>
      </c>
      <c r="C21" s="46"/>
      <c r="D21" s="45">
        <v>0</v>
      </c>
      <c r="E21" s="45">
        <v>0</v>
      </c>
      <c r="F21" s="46"/>
      <c r="G21" s="45">
        <v>0</v>
      </c>
      <c r="H21" s="45">
        <v>0</v>
      </c>
      <c r="I21" s="45">
        <v>0</v>
      </c>
      <c r="J21" s="45">
        <v>0</v>
      </c>
      <c r="K21" s="46"/>
      <c r="L21" s="46"/>
      <c r="M21" s="46"/>
      <c r="N21" s="46"/>
      <c r="O21" s="47">
        <v>0</v>
      </c>
      <c r="P21" s="44" t="s">
        <v>1</v>
      </c>
      <c r="Q21" s="46"/>
      <c r="R21" s="45">
        <v>880251884.74</v>
      </c>
      <c r="S21" s="45">
        <v>0</v>
      </c>
      <c r="T21" s="45">
        <v>2865951629.39</v>
      </c>
      <c r="U21" s="45">
        <v>0</v>
      </c>
      <c r="V21" s="47">
        <f>+R21+T21</f>
        <v>3746203514.13</v>
      </c>
      <c r="W21" s="44" t="s">
        <v>1</v>
      </c>
    </row>
    <row r="22" spans="1:23" ht="15">
      <c r="A22" s="24" t="s">
        <v>227</v>
      </c>
      <c r="B22" s="45">
        <v>0</v>
      </c>
      <c r="C22" s="45">
        <v>0</v>
      </c>
      <c r="D22" s="46"/>
      <c r="E22" s="46"/>
      <c r="F22" s="45">
        <v>0</v>
      </c>
      <c r="G22" s="46"/>
      <c r="H22" s="46"/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7">
        <v>0</v>
      </c>
      <c r="P22" s="44" t="s">
        <v>1</v>
      </c>
      <c r="Q22" s="45">
        <v>17598486.689999998</v>
      </c>
      <c r="R22" s="46"/>
      <c r="S22" s="46"/>
      <c r="T22" s="45">
        <v>130295734.01</v>
      </c>
      <c r="U22" s="45">
        <v>0</v>
      </c>
      <c r="V22" s="47">
        <f>+Q22+T22</f>
        <v>147894220.7</v>
      </c>
      <c r="W22" s="44" t="s">
        <v>1</v>
      </c>
    </row>
    <row r="23" spans="1:23" ht="15">
      <c r="A23" s="30" t="s">
        <v>228</v>
      </c>
      <c r="B23" s="49" t="s">
        <v>1</v>
      </c>
      <c r="C23" s="49" t="s">
        <v>1</v>
      </c>
      <c r="D23" s="49" t="s">
        <v>1</v>
      </c>
      <c r="E23" s="49" t="s">
        <v>1</v>
      </c>
      <c r="F23" s="49" t="s">
        <v>1</v>
      </c>
      <c r="G23" s="49" t="s">
        <v>1</v>
      </c>
      <c r="H23" s="49" t="s">
        <v>1</v>
      </c>
      <c r="I23" s="49" t="s">
        <v>1</v>
      </c>
      <c r="J23" s="49" t="s">
        <v>1</v>
      </c>
      <c r="K23" s="49" t="s">
        <v>1</v>
      </c>
      <c r="L23" s="49" t="s">
        <v>1</v>
      </c>
      <c r="M23" s="49" t="s">
        <v>1</v>
      </c>
      <c r="N23" s="49" t="s">
        <v>1</v>
      </c>
      <c r="O23" s="50" t="s">
        <v>1</v>
      </c>
      <c r="P23" s="44" t="s">
        <v>1</v>
      </c>
      <c r="Q23" s="49" t="s">
        <v>1</v>
      </c>
      <c r="R23" s="49" t="s">
        <v>1</v>
      </c>
      <c r="S23" s="49" t="s">
        <v>1</v>
      </c>
      <c r="T23" s="49" t="s">
        <v>1</v>
      </c>
      <c r="U23" s="49" t="s">
        <v>1</v>
      </c>
      <c r="V23" s="50" t="s">
        <v>1</v>
      </c>
      <c r="W23" s="44" t="s">
        <v>1</v>
      </c>
    </row>
    <row r="24" spans="1:23" ht="15">
      <c r="A24" s="27" t="s">
        <v>229</v>
      </c>
      <c r="B24" s="45">
        <v>0</v>
      </c>
      <c r="C24" s="45">
        <v>0</v>
      </c>
      <c r="D24" s="46"/>
      <c r="E24" s="46"/>
      <c r="F24" s="45">
        <v>0</v>
      </c>
      <c r="G24" s="46"/>
      <c r="H24" s="46"/>
      <c r="I24" s="45">
        <v>0</v>
      </c>
      <c r="J24" s="45">
        <v>0</v>
      </c>
      <c r="K24" s="46"/>
      <c r="L24" s="46"/>
      <c r="M24" s="46"/>
      <c r="N24" s="46"/>
      <c r="O24" s="47">
        <v>0</v>
      </c>
      <c r="P24" s="44" t="s">
        <v>1</v>
      </c>
      <c r="Q24" s="45">
        <v>0</v>
      </c>
      <c r="R24" s="46"/>
      <c r="S24" s="46"/>
      <c r="T24" s="45">
        <v>0</v>
      </c>
      <c r="U24" s="45">
        <v>0</v>
      </c>
      <c r="V24" s="47">
        <v>0</v>
      </c>
      <c r="W24" s="44" t="s">
        <v>1</v>
      </c>
    </row>
    <row r="25" spans="1:23" ht="15">
      <c r="A25" s="27" t="s">
        <v>230</v>
      </c>
      <c r="B25" s="45">
        <v>0</v>
      </c>
      <c r="C25" s="46"/>
      <c r="D25" s="45">
        <v>0</v>
      </c>
      <c r="E25" s="45">
        <v>0</v>
      </c>
      <c r="F25" s="46"/>
      <c r="G25" s="45">
        <v>0</v>
      </c>
      <c r="H25" s="45">
        <v>0</v>
      </c>
      <c r="I25" s="45">
        <v>0</v>
      </c>
      <c r="J25" s="45">
        <v>0</v>
      </c>
      <c r="K25" s="46"/>
      <c r="L25" s="46"/>
      <c r="M25" s="46"/>
      <c r="N25" s="46"/>
      <c r="O25" s="47">
        <v>0</v>
      </c>
      <c r="P25" s="44" t="s">
        <v>1</v>
      </c>
      <c r="Q25" s="46"/>
      <c r="R25" s="45">
        <v>0</v>
      </c>
      <c r="S25" s="45">
        <v>0</v>
      </c>
      <c r="T25" s="45">
        <v>0</v>
      </c>
      <c r="U25" s="45">
        <v>0</v>
      </c>
      <c r="V25" s="47">
        <v>0</v>
      </c>
      <c r="W25" s="44" t="s">
        <v>1</v>
      </c>
    </row>
    <row r="26" spans="1:23" ht="15">
      <c r="A26" s="27" t="s">
        <v>231</v>
      </c>
      <c r="B26" s="45">
        <v>0</v>
      </c>
      <c r="C26" s="45">
        <v>0</v>
      </c>
      <c r="D26" s="46"/>
      <c r="E26" s="46"/>
      <c r="F26" s="45">
        <v>0</v>
      </c>
      <c r="G26" s="46"/>
      <c r="H26" s="46"/>
      <c r="I26" s="45">
        <v>0</v>
      </c>
      <c r="J26" s="45">
        <v>0</v>
      </c>
      <c r="K26" s="46"/>
      <c r="L26" s="46"/>
      <c r="M26" s="46"/>
      <c r="N26" s="46"/>
      <c r="O26" s="47">
        <v>0</v>
      </c>
      <c r="P26" s="44" t="s">
        <v>1</v>
      </c>
      <c r="Q26" s="45">
        <v>0</v>
      </c>
      <c r="R26" s="46"/>
      <c r="S26" s="46"/>
      <c r="T26" s="45">
        <v>0</v>
      </c>
      <c r="U26" s="45">
        <v>0</v>
      </c>
      <c r="V26" s="47">
        <v>0</v>
      </c>
      <c r="W26" s="44" t="s">
        <v>1</v>
      </c>
    </row>
    <row r="27" spans="1:23" ht="15">
      <c r="A27" s="24" t="s">
        <v>232</v>
      </c>
      <c r="B27" s="45">
        <v>0</v>
      </c>
      <c r="C27" s="45">
        <v>0</v>
      </c>
      <c r="D27" s="46"/>
      <c r="E27" s="46"/>
      <c r="F27" s="45">
        <v>0</v>
      </c>
      <c r="G27" s="46"/>
      <c r="H27" s="46"/>
      <c r="I27" s="45">
        <v>0</v>
      </c>
      <c r="J27" s="45">
        <v>0</v>
      </c>
      <c r="K27" s="46"/>
      <c r="L27" s="46"/>
      <c r="M27" s="46"/>
      <c r="N27" s="46"/>
      <c r="O27" s="47">
        <v>0</v>
      </c>
      <c r="P27" s="44" t="s">
        <v>1</v>
      </c>
      <c r="Q27" s="45">
        <v>897850371.4300001</v>
      </c>
      <c r="R27" s="46"/>
      <c r="S27" s="46"/>
      <c r="T27" s="45">
        <v>2996247363.4</v>
      </c>
      <c r="U27" s="45">
        <v>0</v>
      </c>
      <c r="V27" s="47">
        <f>+Q27+T27</f>
        <v>3894097734.83</v>
      </c>
      <c r="W27" s="44" t="s">
        <v>1</v>
      </c>
    </row>
    <row r="28" spans="1:23" ht="15">
      <c r="A28" s="24" t="s">
        <v>233</v>
      </c>
      <c r="B28" s="45">
        <v>0</v>
      </c>
      <c r="C28" s="45">
        <v>0</v>
      </c>
      <c r="D28" s="46"/>
      <c r="E28" s="46"/>
      <c r="F28" s="45">
        <v>0</v>
      </c>
      <c r="G28" s="46"/>
      <c r="H28" s="46"/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7">
        <v>0</v>
      </c>
      <c r="P28" s="44" t="s">
        <v>1</v>
      </c>
      <c r="Q28" s="45">
        <v>897850371.4300001</v>
      </c>
      <c r="R28" s="46"/>
      <c r="S28" s="46"/>
      <c r="T28" s="45">
        <v>2996247363.4</v>
      </c>
      <c r="U28" s="45">
        <v>0</v>
      </c>
      <c r="V28" s="47">
        <f>+Q28+T28</f>
        <v>3894097734.83</v>
      </c>
      <c r="W28" s="44" t="s">
        <v>1</v>
      </c>
    </row>
    <row r="29" spans="1:23" ht="15">
      <c r="A29" s="24" t="s">
        <v>234</v>
      </c>
      <c r="B29" s="45">
        <v>0</v>
      </c>
      <c r="C29" s="45">
        <v>0</v>
      </c>
      <c r="D29" s="46"/>
      <c r="E29" s="46"/>
      <c r="F29" s="45">
        <v>0</v>
      </c>
      <c r="G29" s="46"/>
      <c r="H29" s="46"/>
      <c r="I29" s="45">
        <v>0</v>
      </c>
      <c r="J29" s="46"/>
      <c r="K29" s="46"/>
      <c r="L29" s="46"/>
      <c r="M29" s="46"/>
      <c r="N29" s="46"/>
      <c r="O29" s="47">
        <v>0</v>
      </c>
      <c r="P29" s="44" t="s">
        <v>1</v>
      </c>
      <c r="Q29" s="45">
        <v>0</v>
      </c>
      <c r="R29" s="46"/>
      <c r="S29" s="46"/>
      <c r="T29" s="45">
        <v>0</v>
      </c>
      <c r="U29" s="46"/>
      <c r="V29" s="47">
        <v>0</v>
      </c>
      <c r="W29" s="44" t="s">
        <v>1</v>
      </c>
    </row>
    <row r="30" spans="1:23" ht="15">
      <c r="A30" s="30" t="s">
        <v>235</v>
      </c>
      <c r="B30" s="49" t="s">
        <v>1</v>
      </c>
      <c r="C30" s="49" t="s">
        <v>1</v>
      </c>
      <c r="D30" s="49" t="s">
        <v>1</v>
      </c>
      <c r="E30" s="49" t="s">
        <v>1</v>
      </c>
      <c r="F30" s="49" t="s">
        <v>1</v>
      </c>
      <c r="G30" s="49" t="s">
        <v>1</v>
      </c>
      <c r="H30" s="49" t="s">
        <v>1</v>
      </c>
      <c r="I30" s="49" t="s">
        <v>1</v>
      </c>
      <c r="J30" s="49" t="s">
        <v>1</v>
      </c>
      <c r="K30" s="49" t="s">
        <v>1</v>
      </c>
      <c r="L30" s="49" t="s">
        <v>1</v>
      </c>
      <c r="M30" s="49" t="s">
        <v>1</v>
      </c>
      <c r="N30" s="49" t="s">
        <v>1</v>
      </c>
      <c r="O30" s="50" t="s">
        <v>1</v>
      </c>
      <c r="P30" s="44" t="s">
        <v>1</v>
      </c>
      <c r="Q30" s="49" t="s">
        <v>1</v>
      </c>
      <c r="R30" s="49" t="s">
        <v>1</v>
      </c>
      <c r="S30" s="49" t="s">
        <v>1</v>
      </c>
      <c r="T30" s="49" t="s">
        <v>1</v>
      </c>
      <c r="U30" s="49" t="s">
        <v>1</v>
      </c>
      <c r="V30" s="50" t="s">
        <v>1</v>
      </c>
      <c r="W30" s="44" t="s">
        <v>1</v>
      </c>
    </row>
    <row r="31" spans="1:23" ht="15">
      <c r="A31" s="30" t="s">
        <v>236</v>
      </c>
      <c r="B31" s="49" t="s">
        <v>1</v>
      </c>
      <c r="C31" s="49" t="s">
        <v>1</v>
      </c>
      <c r="D31" s="49" t="s">
        <v>1</v>
      </c>
      <c r="E31" s="49" t="s">
        <v>1</v>
      </c>
      <c r="F31" s="49" t="s">
        <v>1</v>
      </c>
      <c r="G31" s="49" t="s">
        <v>1</v>
      </c>
      <c r="H31" s="49" t="s">
        <v>1</v>
      </c>
      <c r="I31" s="49" t="s">
        <v>1</v>
      </c>
      <c r="J31" s="49" t="s">
        <v>1</v>
      </c>
      <c r="K31" s="49" t="s">
        <v>1</v>
      </c>
      <c r="L31" s="49" t="s">
        <v>1</v>
      </c>
      <c r="M31" s="49" t="s">
        <v>1</v>
      </c>
      <c r="N31" s="49" t="s">
        <v>1</v>
      </c>
      <c r="O31" s="50" t="s">
        <v>1</v>
      </c>
      <c r="P31" s="44" t="s">
        <v>1</v>
      </c>
      <c r="Q31" s="49" t="s">
        <v>1</v>
      </c>
      <c r="R31" s="49" t="s">
        <v>1</v>
      </c>
      <c r="S31" s="49" t="s">
        <v>1</v>
      </c>
      <c r="T31" s="49" t="s">
        <v>1</v>
      </c>
      <c r="U31" s="49" t="s">
        <v>1</v>
      </c>
      <c r="V31" s="50" t="s">
        <v>1</v>
      </c>
      <c r="W31" s="44" t="s">
        <v>1</v>
      </c>
    </row>
    <row r="32" spans="1:23" ht="15">
      <c r="A32" s="27" t="s">
        <v>237</v>
      </c>
      <c r="B32" s="46"/>
      <c r="C32" s="45">
        <v>0</v>
      </c>
      <c r="D32" s="46"/>
      <c r="E32" s="46"/>
      <c r="F32" s="45">
        <v>0</v>
      </c>
      <c r="G32" s="46"/>
      <c r="H32" s="46"/>
      <c r="I32" s="45">
        <v>0</v>
      </c>
      <c r="J32" s="46"/>
      <c r="K32" s="46"/>
      <c r="L32" s="46"/>
      <c r="M32" s="46"/>
      <c r="N32" s="46"/>
      <c r="O32" s="51" t="s">
        <v>1</v>
      </c>
      <c r="P32" s="44" t="s">
        <v>1</v>
      </c>
      <c r="Q32" s="45">
        <v>833724637.5699999</v>
      </c>
      <c r="R32" s="46"/>
      <c r="S32" s="46"/>
      <c r="T32" s="45">
        <f>+T21</f>
        <v>2865951629.39</v>
      </c>
      <c r="U32" s="45"/>
      <c r="V32" s="51" t="s">
        <v>1</v>
      </c>
      <c r="W32" s="44" t="s">
        <v>1</v>
      </c>
    </row>
    <row r="33" spans="1:23" ht="15">
      <c r="A33" s="27" t="s">
        <v>238</v>
      </c>
      <c r="B33" s="45">
        <v>0</v>
      </c>
      <c r="C33" s="46"/>
      <c r="D33" s="46"/>
      <c r="E33" s="46"/>
      <c r="F33" s="46"/>
      <c r="G33" s="46"/>
      <c r="H33" s="46"/>
      <c r="I33" s="46"/>
      <c r="J33" s="45">
        <v>0</v>
      </c>
      <c r="K33" s="46"/>
      <c r="L33" s="46"/>
      <c r="M33" s="46"/>
      <c r="N33" s="46"/>
      <c r="O33" s="51" t="s">
        <v>1</v>
      </c>
      <c r="P33" s="44" t="s">
        <v>1</v>
      </c>
      <c r="Q33" s="46"/>
      <c r="R33" s="46"/>
      <c r="S33" s="46"/>
      <c r="T33" s="46"/>
      <c r="U33" s="46"/>
      <c r="V33" s="51" t="s">
        <v>1</v>
      </c>
      <c r="W33" s="44" t="s">
        <v>1</v>
      </c>
    </row>
    <row r="34" spans="1:23" ht="15">
      <c r="A34" s="27" t="s">
        <v>239</v>
      </c>
      <c r="B34" s="45">
        <v>0</v>
      </c>
      <c r="C34" s="46"/>
      <c r="D34" s="46"/>
      <c r="E34" s="46"/>
      <c r="F34" s="46"/>
      <c r="G34" s="46"/>
      <c r="H34" s="46"/>
      <c r="I34" s="46"/>
      <c r="J34" s="45">
        <v>0</v>
      </c>
      <c r="K34" s="46"/>
      <c r="L34" s="46"/>
      <c r="M34" s="46"/>
      <c r="N34" s="46"/>
      <c r="O34" s="51" t="s">
        <v>1</v>
      </c>
      <c r="P34" s="44" t="s">
        <v>1</v>
      </c>
      <c r="Q34" s="46"/>
      <c r="R34" s="46"/>
      <c r="S34" s="46"/>
      <c r="T34" s="46"/>
      <c r="U34" s="46"/>
      <c r="V34" s="51" t="s">
        <v>1</v>
      </c>
      <c r="W34" s="44" t="s">
        <v>1</v>
      </c>
    </row>
    <row r="35" spans="1:23" ht="15">
      <c r="A35" s="27" t="s">
        <v>240</v>
      </c>
      <c r="B35" s="45">
        <v>0</v>
      </c>
      <c r="C35" s="45">
        <v>0</v>
      </c>
      <c r="D35" s="46"/>
      <c r="E35" s="46"/>
      <c r="F35" s="45">
        <v>0</v>
      </c>
      <c r="G35" s="46"/>
      <c r="H35" s="46"/>
      <c r="I35" s="45">
        <v>0</v>
      </c>
      <c r="J35" s="45">
        <v>0</v>
      </c>
      <c r="K35" s="46"/>
      <c r="L35" s="46"/>
      <c r="M35" s="46"/>
      <c r="N35" s="46"/>
      <c r="O35" s="47">
        <v>0</v>
      </c>
      <c r="P35" s="44" t="s">
        <v>1</v>
      </c>
      <c r="Q35" s="45">
        <v>46527247.169999994</v>
      </c>
      <c r="R35" s="46"/>
      <c r="S35" s="46"/>
      <c r="T35" s="45"/>
      <c r="U35" s="45">
        <v>0</v>
      </c>
      <c r="V35" s="47">
        <f>+Q35+T35</f>
        <v>46527247.169999994</v>
      </c>
      <c r="W35" s="44" t="s">
        <v>1</v>
      </c>
    </row>
    <row r="36" spans="1:23" ht="15">
      <c r="A36" s="30" t="s">
        <v>241</v>
      </c>
      <c r="B36" s="49" t="s">
        <v>1</v>
      </c>
      <c r="C36" s="49" t="s">
        <v>1</v>
      </c>
      <c r="D36" s="49" t="s">
        <v>1</v>
      </c>
      <c r="E36" s="49" t="s">
        <v>1</v>
      </c>
      <c r="F36" s="49" t="s">
        <v>1</v>
      </c>
      <c r="G36" s="49" t="s">
        <v>1</v>
      </c>
      <c r="H36" s="49" t="s">
        <v>1</v>
      </c>
      <c r="I36" s="49" t="s">
        <v>1</v>
      </c>
      <c r="J36" s="49" t="s">
        <v>1</v>
      </c>
      <c r="K36" s="49" t="s">
        <v>1</v>
      </c>
      <c r="L36" s="49" t="s">
        <v>1</v>
      </c>
      <c r="M36" s="49" t="s">
        <v>1</v>
      </c>
      <c r="N36" s="49" t="s">
        <v>1</v>
      </c>
      <c r="O36" s="50" t="s">
        <v>1</v>
      </c>
      <c r="P36" s="44" t="s">
        <v>1</v>
      </c>
      <c r="Q36" s="49" t="s">
        <v>1</v>
      </c>
      <c r="R36" s="49" t="s">
        <v>1</v>
      </c>
      <c r="S36" s="49" t="s">
        <v>1</v>
      </c>
      <c r="T36" s="49" t="s">
        <v>1</v>
      </c>
      <c r="U36" s="49" t="s">
        <v>1</v>
      </c>
      <c r="V36" s="50" t="s">
        <v>1</v>
      </c>
      <c r="W36" s="44" t="s">
        <v>1</v>
      </c>
    </row>
    <row r="37" spans="1:23" ht="15">
      <c r="A37" s="27" t="s">
        <v>242</v>
      </c>
      <c r="B37" s="45">
        <v>0</v>
      </c>
      <c r="C37" s="45">
        <v>0</v>
      </c>
      <c r="D37" s="46"/>
      <c r="E37" s="46"/>
      <c r="F37" s="45">
        <v>0</v>
      </c>
      <c r="G37" s="46"/>
      <c r="H37" s="46"/>
      <c r="I37" s="45">
        <v>0</v>
      </c>
      <c r="J37" s="45">
        <v>0</v>
      </c>
      <c r="K37" s="46"/>
      <c r="L37" s="46"/>
      <c r="M37" s="46"/>
      <c r="N37" s="46"/>
      <c r="O37" s="47">
        <v>0</v>
      </c>
      <c r="P37" s="44" t="s">
        <v>1</v>
      </c>
      <c r="Q37" s="45">
        <v>0</v>
      </c>
      <c r="R37" s="46"/>
      <c r="S37" s="46"/>
      <c r="T37" s="45">
        <v>0</v>
      </c>
      <c r="U37" s="45">
        <v>0</v>
      </c>
      <c r="V37" s="47">
        <v>0</v>
      </c>
      <c r="W37" s="44" t="s">
        <v>1</v>
      </c>
    </row>
    <row r="38" spans="1:23" ht="15">
      <c r="A38" s="27" t="s">
        <v>243</v>
      </c>
      <c r="B38" s="45">
        <v>0</v>
      </c>
      <c r="C38" s="45">
        <v>0</v>
      </c>
      <c r="D38" s="46"/>
      <c r="E38" s="46"/>
      <c r="F38" s="45">
        <v>0</v>
      </c>
      <c r="G38" s="46"/>
      <c r="H38" s="46"/>
      <c r="I38" s="45">
        <v>0</v>
      </c>
      <c r="J38" s="45">
        <v>0</v>
      </c>
      <c r="K38" s="46"/>
      <c r="L38" s="46"/>
      <c r="M38" s="46"/>
      <c r="N38" s="46"/>
      <c r="O38" s="47">
        <v>0</v>
      </c>
      <c r="P38" s="44" t="s">
        <v>1</v>
      </c>
      <c r="Q38" s="45">
        <v>0</v>
      </c>
      <c r="R38" s="46"/>
      <c r="S38" s="46"/>
      <c r="T38" s="45">
        <v>0</v>
      </c>
      <c r="U38" s="45">
        <v>0</v>
      </c>
      <c r="V38" s="47">
        <v>0</v>
      </c>
      <c r="W38" s="44" t="s">
        <v>1</v>
      </c>
    </row>
    <row r="39" spans="1:23" ht="15">
      <c r="A39" s="24" t="s">
        <v>244</v>
      </c>
      <c r="B39" s="52">
        <v>0</v>
      </c>
      <c r="C39" s="52">
        <v>0</v>
      </c>
      <c r="D39" s="46"/>
      <c r="E39" s="46"/>
      <c r="F39" s="52">
        <v>0</v>
      </c>
      <c r="G39" s="46"/>
      <c r="H39" s="46"/>
      <c r="I39" s="52">
        <v>0</v>
      </c>
      <c r="J39" s="52">
        <v>0</v>
      </c>
      <c r="K39" s="46"/>
      <c r="L39" s="46"/>
      <c r="M39" s="46"/>
      <c r="N39" s="46"/>
      <c r="O39" s="51" t="s">
        <v>1</v>
      </c>
      <c r="P39" s="44" t="s">
        <v>1</v>
      </c>
      <c r="Q39" s="52">
        <v>0</v>
      </c>
      <c r="R39" s="46"/>
      <c r="S39" s="46"/>
      <c r="T39" s="52">
        <v>0</v>
      </c>
      <c r="U39" s="52">
        <v>0</v>
      </c>
      <c r="V39" s="51" t="s">
        <v>1</v>
      </c>
      <c r="W39" s="44" t="s">
        <v>1</v>
      </c>
    </row>
    <row r="40" spans="1:23" ht="15">
      <c r="A40" s="24" t="s">
        <v>245</v>
      </c>
      <c r="B40" s="45">
        <v>0</v>
      </c>
      <c r="C40" s="45">
        <v>0</v>
      </c>
      <c r="D40" s="46"/>
      <c r="E40" s="46"/>
      <c r="F40" s="45">
        <v>0</v>
      </c>
      <c r="G40" s="46"/>
      <c r="H40" s="46"/>
      <c r="I40" s="45">
        <v>0</v>
      </c>
      <c r="J40" s="45">
        <v>0</v>
      </c>
      <c r="K40" s="46"/>
      <c r="L40" s="46"/>
      <c r="M40" s="46"/>
      <c r="N40" s="46"/>
      <c r="O40" s="47">
        <v>0</v>
      </c>
      <c r="P40" s="44" t="s">
        <v>1</v>
      </c>
      <c r="Q40" s="45">
        <v>0</v>
      </c>
      <c r="R40" s="46"/>
      <c r="S40" s="46"/>
      <c r="T40" s="45">
        <v>0</v>
      </c>
      <c r="U40" s="45">
        <v>0</v>
      </c>
      <c r="V40" s="47">
        <v>0</v>
      </c>
      <c r="W40" s="44" t="s">
        <v>1</v>
      </c>
    </row>
    <row r="41" spans="1:23" ht="15">
      <c r="A41" s="27" t="s">
        <v>246</v>
      </c>
      <c r="B41" s="45">
        <v>0</v>
      </c>
      <c r="C41" s="45">
        <v>0</v>
      </c>
      <c r="D41" s="46"/>
      <c r="E41" s="46"/>
      <c r="F41" s="45">
        <v>0</v>
      </c>
      <c r="G41" s="46"/>
      <c r="H41" s="46"/>
      <c r="I41" s="45">
        <v>0</v>
      </c>
      <c r="J41" s="45">
        <v>0</v>
      </c>
      <c r="K41" s="46"/>
      <c r="L41" s="46"/>
      <c r="M41" s="46"/>
      <c r="N41" s="46"/>
      <c r="O41" s="47">
        <v>0</v>
      </c>
      <c r="P41" s="44" t="s">
        <v>1</v>
      </c>
      <c r="Q41" s="45">
        <v>0</v>
      </c>
      <c r="R41" s="46"/>
      <c r="S41" s="46"/>
      <c r="T41" s="45">
        <v>0</v>
      </c>
      <c r="U41" s="45">
        <v>0</v>
      </c>
      <c r="V41" s="47">
        <v>0</v>
      </c>
      <c r="W41" s="44" t="s">
        <v>1</v>
      </c>
    </row>
    <row r="42" spans="1:23" ht="15">
      <c r="A42" s="27" t="s">
        <v>247</v>
      </c>
      <c r="B42" s="45">
        <v>0</v>
      </c>
      <c r="C42" s="45">
        <v>0</v>
      </c>
      <c r="D42" s="46"/>
      <c r="E42" s="46"/>
      <c r="F42" s="45">
        <v>0</v>
      </c>
      <c r="G42" s="46"/>
      <c r="H42" s="46"/>
      <c r="I42" s="45">
        <v>0</v>
      </c>
      <c r="J42" s="45">
        <v>0</v>
      </c>
      <c r="K42" s="46"/>
      <c r="L42" s="46"/>
      <c r="M42" s="46"/>
      <c r="N42" s="46"/>
      <c r="O42" s="47">
        <v>0</v>
      </c>
      <c r="P42" s="44" t="s">
        <v>1</v>
      </c>
      <c r="Q42" s="45">
        <v>0</v>
      </c>
      <c r="R42" s="46"/>
      <c r="S42" s="46"/>
      <c r="T42" s="45">
        <v>0</v>
      </c>
      <c r="U42" s="45">
        <v>0</v>
      </c>
      <c r="V42" s="47">
        <v>0</v>
      </c>
      <c r="W42" s="44" t="s">
        <v>1</v>
      </c>
    </row>
    <row r="43" spans="1:23" ht="15">
      <c r="A43" s="27" t="s">
        <v>248</v>
      </c>
      <c r="B43" s="45">
        <v>0</v>
      </c>
      <c r="C43" s="45">
        <v>0</v>
      </c>
      <c r="D43" s="46"/>
      <c r="E43" s="46"/>
      <c r="F43" s="45">
        <v>0</v>
      </c>
      <c r="G43" s="46"/>
      <c r="H43" s="46"/>
      <c r="I43" s="45">
        <v>0</v>
      </c>
      <c r="J43" s="45">
        <v>0</v>
      </c>
      <c r="K43" s="46"/>
      <c r="L43" s="46"/>
      <c r="M43" s="46"/>
      <c r="N43" s="46"/>
      <c r="O43" s="47">
        <v>0</v>
      </c>
      <c r="P43" s="44" t="s">
        <v>1</v>
      </c>
      <c r="Q43" s="45">
        <v>0</v>
      </c>
      <c r="R43" s="46"/>
      <c r="S43" s="46"/>
      <c r="T43" s="45">
        <v>0</v>
      </c>
      <c r="U43" s="45">
        <v>0</v>
      </c>
      <c r="V43" s="47">
        <v>0</v>
      </c>
      <c r="W43" s="44" t="s">
        <v>1</v>
      </c>
    </row>
    <row r="44" spans="1:23" ht="15">
      <c r="A44" s="27" t="s">
        <v>249</v>
      </c>
      <c r="B44" s="45">
        <v>0</v>
      </c>
      <c r="C44" s="45">
        <v>0</v>
      </c>
      <c r="D44" s="46"/>
      <c r="E44" s="46"/>
      <c r="F44" s="45">
        <v>0</v>
      </c>
      <c r="G44" s="46"/>
      <c r="H44" s="46"/>
      <c r="I44" s="45">
        <v>0</v>
      </c>
      <c r="J44" s="45">
        <v>0</v>
      </c>
      <c r="K44" s="46"/>
      <c r="L44" s="46"/>
      <c r="M44" s="46"/>
      <c r="N44" s="46"/>
      <c r="O44" s="47">
        <v>0</v>
      </c>
      <c r="P44" s="44" t="s">
        <v>1</v>
      </c>
      <c r="Q44" s="45">
        <v>0</v>
      </c>
      <c r="R44" s="46"/>
      <c r="S44" s="46"/>
      <c r="T44" s="45">
        <v>0</v>
      </c>
      <c r="U44" s="45">
        <v>0</v>
      </c>
      <c r="V44" s="47">
        <v>0</v>
      </c>
      <c r="W44" s="44" t="s">
        <v>1</v>
      </c>
    </row>
    <row r="45" spans="1:23" ht="15">
      <c r="A45" s="27" t="s">
        <v>250</v>
      </c>
      <c r="B45" s="45">
        <v>0</v>
      </c>
      <c r="C45" s="45">
        <v>0</v>
      </c>
      <c r="D45" s="46"/>
      <c r="E45" s="46"/>
      <c r="F45" s="45">
        <v>0</v>
      </c>
      <c r="G45" s="46"/>
      <c r="H45" s="46"/>
      <c r="I45" s="45">
        <v>0</v>
      </c>
      <c r="J45" s="45">
        <v>0</v>
      </c>
      <c r="K45" s="46"/>
      <c r="L45" s="46"/>
      <c r="M45" s="46"/>
      <c r="N45" s="46"/>
      <c r="O45" s="47">
        <v>0</v>
      </c>
      <c r="P45" s="44" t="s">
        <v>1</v>
      </c>
      <c r="Q45" s="45">
        <v>0</v>
      </c>
      <c r="R45" s="46"/>
      <c r="S45" s="46"/>
      <c r="T45" s="45">
        <v>0</v>
      </c>
      <c r="U45" s="45">
        <v>0</v>
      </c>
      <c r="V45" s="47">
        <v>0</v>
      </c>
      <c r="W45" s="44" t="s">
        <v>1</v>
      </c>
    </row>
    <row r="46" spans="1:23" ht="15">
      <c r="A46" s="27" t="s">
        <v>251</v>
      </c>
      <c r="B46" s="45">
        <v>0</v>
      </c>
      <c r="C46" s="45">
        <v>0</v>
      </c>
      <c r="D46" s="46"/>
      <c r="E46" s="46"/>
      <c r="F46" s="45">
        <v>0</v>
      </c>
      <c r="G46" s="46"/>
      <c r="H46" s="46"/>
      <c r="I46" s="45">
        <v>0</v>
      </c>
      <c r="J46" s="45">
        <v>0</v>
      </c>
      <c r="K46" s="46"/>
      <c r="L46" s="46"/>
      <c r="M46" s="46"/>
      <c r="N46" s="46"/>
      <c r="O46" s="47">
        <v>0</v>
      </c>
      <c r="P46" s="44" t="s">
        <v>1</v>
      </c>
      <c r="Q46" s="45">
        <v>0</v>
      </c>
      <c r="R46" s="46"/>
      <c r="S46" s="46"/>
      <c r="T46" s="45">
        <v>0</v>
      </c>
      <c r="U46" s="45">
        <v>0</v>
      </c>
      <c r="V46" s="47">
        <v>0</v>
      </c>
      <c r="W46" s="44" t="s">
        <v>1</v>
      </c>
    </row>
  </sheetData>
  <sheetProtection/>
  <mergeCells count="9">
    <mergeCell ref="C8:E8"/>
    <mergeCell ref="F8:H8"/>
    <mergeCell ref="J8:N8"/>
    <mergeCell ref="Q8:S8"/>
    <mergeCell ref="A1:B1"/>
    <mergeCell ref="B4:W4"/>
    <mergeCell ref="B5:W5"/>
    <mergeCell ref="B6:W6"/>
    <mergeCell ref="B7:W7"/>
  </mergeCells>
  <printOptions/>
  <pageMargins left="0.15748031496062992" right="0.15748031496062992" top="0.15748031496062992" bottom="0.15748031496062992" header="0.15748031496062992" footer="0.1574803149606299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81.00390625" style="20" customWidth="1"/>
    <col min="2" max="18" width="16.140625" style="20" customWidth="1"/>
    <col min="19" max="16384" width="9.140625" style="20" customWidth="1"/>
  </cols>
  <sheetData>
    <row r="1" spans="1:2" ht="15.75">
      <c r="A1" s="68" t="s">
        <v>283</v>
      </c>
      <c r="B1" s="69"/>
    </row>
    <row r="4" spans="1:18" ht="15">
      <c r="A4" s="94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9" t="s">
        <v>2</v>
      </c>
    </row>
    <row r="5" spans="1:18" ht="15">
      <c r="A5" s="94" t="s">
        <v>252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19" t="s">
        <v>1</v>
      </c>
    </row>
    <row r="6" spans="1:18" ht="15">
      <c r="A6" s="94" t="s">
        <v>253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19" t="s">
        <v>1</v>
      </c>
    </row>
    <row r="7" spans="1:18" ht="15">
      <c r="A7" s="95" t="s">
        <v>254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21" t="s">
        <v>1</v>
      </c>
    </row>
    <row r="8" spans="1:18" ht="15">
      <c r="A8" s="22" t="s">
        <v>1</v>
      </c>
      <c r="B8" s="91" t="s">
        <v>255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91" t="s">
        <v>256</v>
      </c>
      <c r="O8" s="92"/>
      <c r="P8" s="92"/>
      <c r="Q8" s="93"/>
      <c r="R8" s="78" t="s">
        <v>93</v>
      </c>
    </row>
    <row r="9" spans="1:18" ht="33.75">
      <c r="A9" s="22" t="s">
        <v>1</v>
      </c>
      <c r="B9" s="23" t="s">
        <v>94</v>
      </c>
      <c r="C9" s="23" t="s">
        <v>95</v>
      </c>
      <c r="D9" s="23" t="s">
        <v>96</v>
      </c>
      <c r="E9" s="23" t="s">
        <v>97</v>
      </c>
      <c r="F9" s="23" t="s">
        <v>98</v>
      </c>
      <c r="G9" s="23" t="s">
        <v>99</v>
      </c>
      <c r="H9" s="23" t="s">
        <v>100</v>
      </c>
      <c r="I9" s="23" t="s">
        <v>101</v>
      </c>
      <c r="J9" s="23" t="s">
        <v>102</v>
      </c>
      <c r="K9" s="23" t="s">
        <v>103</v>
      </c>
      <c r="L9" s="23" t="s">
        <v>104</v>
      </c>
      <c r="M9" s="23" t="s">
        <v>105</v>
      </c>
      <c r="N9" s="23" t="s">
        <v>106</v>
      </c>
      <c r="O9" s="23" t="s">
        <v>107</v>
      </c>
      <c r="P9" s="23" t="s">
        <v>108</v>
      </c>
      <c r="Q9" s="23" t="s">
        <v>109</v>
      </c>
      <c r="R9" s="79"/>
    </row>
    <row r="10" spans="1:18" ht="15">
      <c r="A10" s="24" t="s">
        <v>216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27"/>
      <c r="L10" s="48">
        <v>0</v>
      </c>
      <c r="M10" s="48">
        <v>0</v>
      </c>
      <c r="N10" s="27"/>
      <c r="O10" s="27"/>
      <c r="P10" s="27"/>
      <c r="Q10" s="27"/>
      <c r="R10" s="48">
        <v>0</v>
      </c>
    </row>
    <row r="11" spans="1:18" ht="15">
      <c r="A11" s="27" t="s">
        <v>257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27"/>
      <c r="L11" s="48">
        <v>0</v>
      </c>
      <c r="M11" s="48">
        <v>0</v>
      </c>
      <c r="N11" s="53"/>
      <c r="O11" s="53"/>
      <c r="P11" s="53"/>
      <c r="Q11" s="53"/>
      <c r="R11" s="48">
        <v>0</v>
      </c>
    </row>
    <row r="12" spans="1:18" ht="15">
      <c r="A12" s="27" t="s">
        <v>258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27"/>
      <c r="L12" s="48">
        <v>0</v>
      </c>
      <c r="M12" s="48">
        <v>0</v>
      </c>
      <c r="N12" s="53"/>
      <c r="O12" s="53"/>
      <c r="P12" s="53"/>
      <c r="Q12" s="53"/>
      <c r="R12" s="48">
        <v>0</v>
      </c>
    </row>
    <row r="13" spans="1:18" ht="15">
      <c r="A13" s="27" t="s">
        <v>256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27"/>
      <c r="O13" s="27"/>
      <c r="P13" s="27"/>
      <c r="Q13" s="27"/>
      <c r="R13" s="27"/>
    </row>
    <row r="14" spans="1:18" ht="22.5">
      <c r="A14" s="24" t="s">
        <v>217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27"/>
      <c r="L14" s="48">
        <v>0</v>
      </c>
      <c r="M14" s="48">
        <v>0</v>
      </c>
      <c r="N14" s="27"/>
      <c r="O14" s="27"/>
      <c r="P14" s="27"/>
      <c r="Q14" s="27"/>
      <c r="R14" s="48">
        <v>0</v>
      </c>
    </row>
    <row r="15" spans="1:18" ht="15">
      <c r="A15" s="30" t="s">
        <v>218</v>
      </c>
      <c r="B15" s="44" t="s">
        <v>1</v>
      </c>
      <c r="C15" s="44" t="s">
        <v>1</v>
      </c>
      <c r="D15" s="44" t="s">
        <v>1</v>
      </c>
      <c r="E15" s="44" t="s">
        <v>1</v>
      </c>
      <c r="F15" s="44" t="s">
        <v>1</v>
      </c>
      <c r="G15" s="44" t="s">
        <v>1</v>
      </c>
      <c r="H15" s="44" t="s">
        <v>1</v>
      </c>
      <c r="I15" s="44" t="s">
        <v>1</v>
      </c>
      <c r="J15" s="44" t="s">
        <v>1</v>
      </c>
      <c r="K15" s="44" t="s">
        <v>1</v>
      </c>
      <c r="L15" s="44" t="s">
        <v>1</v>
      </c>
      <c r="M15" s="44" t="s">
        <v>1</v>
      </c>
      <c r="N15" s="44" t="s">
        <v>1</v>
      </c>
      <c r="O15" s="44" t="s">
        <v>1</v>
      </c>
      <c r="P15" s="44" t="s">
        <v>1</v>
      </c>
      <c r="Q15" s="44" t="s">
        <v>1</v>
      </c>
      <c r="R15" s="44" t="s">
        <v>1</v>
      </c>
    </row>
    <row r="16" spans="1:18" ht="15">
      <c r="A16" s="30" t="s">
        <v>259</v>
      </c>
      <c r="B16" s="44" t="s">
        <v>1</v>
      </c>
      <c r="C16" s="44" t="s">
        <v>1</v>
      </c>
      <c r="D16" s="44" t="s">
        <v>1</v>
      </c>
      <c r="E16" s="44" t="s">
        <v>1</v>
      </c>
      <c r="F16" s="44" t="s">
        <v>1</v>
      </c>
      <c r="G16" s="44" t="s">
        <v>1</v>
      </c>
      <c r="H16" s="44" t="s">
        <v>1</v>
      </c>
      <c r="I16" s="44" t="s">
        <v>1</v>
      </c>
      <c r="J16" s="44" t="s">
        <v>1</v>
      </c>
      <c r="K16" s="44" t="s">
        <v>1</v>
      </c>
      <c r="L16" s="44" t="s">
        <v>1</v>
      </c>
      <c r="M16" s="44" t="s">
        <v>1</v>
      </c>
      <c r="N16" s="44" t="s">
        <v>1</v>
      </c>
      <c r="O16" s="44" t="s">
        <v>1</v>
      </c>
      <c r="P16" s="44" t="s">
        <v>1</v>
      </c>
      <c r="Q16" s="44" t="s">
        <v>1</v>
      </c>
      <c r="R16" s="44" t="s">
        <v>1</v>
      </c>
    </row>
    <row r="17" spans="1:18" ht="15">
      <c r="A17" s="30" t="s">
        <v>260</v>
      </c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  <c r="H17" s="44" t="s">
        <v>1</v>
      </c>
      <c r="I17" s="44" t="s">
        <v>1</v>
      </c>
      <c r="J17" s="44" t="s">
        <v>1</v>
      </c>
      <c r="K17" s="44" t="s">
        <v>1</v>
      </c>
      <c r="L17" s="44" t="s">
        <v>1</v>
      </c>
      <c r="M17" s="44" t="s">
        <v>1</v>
      </c>
      <c r="N17" s="44" t="s">
        <v>1</v>
      </c>
      <c r="O17" s="44" t="s">
        <v>1</v>
      </c>
      <c r="P17" s="44" t="s">
        <v>1</v>
      </c>
      <c r="Q17" s="44" t="s">
        <v>1</v>
      </c>
      <c r="R17" s="44" t="s">
        <v>1</v>
      </c>
    </row>
    <row r="18" spans="1:18" ht="15">
      <c r="A18" s="27" t="s">
        <v>261</v>
      </c>
      <c r="B18" s="48">
        <v>61260717.48</v>
      </c>
      <c r="C18" s="48">
        <v>359361130.79</v>
      </c>
      <c r="D18" s="48">
        <v>191878331.44</v>
      </c>
      <c r="E18" s="48">
        <v>428692200.29</v>
      </c>
      <c r="F18" s="48">
        <v>676959644.12</v>
      </c>
      <c r="G18" s="48">
        <v>82742392.72</v>
      </c>
      <c r="H18" s="48">
        <v>1581975845.43</v>
      </c>
      <c r="I18" s="48">
        <v>390846941.71</v>
      </c>
      <c r="J18" s="48">
        <v>35341411.44</v>
      </c>
      <c r="K18" s="27"/>
      <c r="L18" s="48">
        <v>118539572.71</v>
      </c>
      <c r="M18" s="48">
        <v>691967886.53</v>
      </c>
      <c r="N18" s="27"/>
      <c r="O18" s="27"/>
      <c r="P18" s="27"/>
      <c r="Q18" s="27"/>
      <c r="R18" s="48">
        <v>4619566074.66</v>
      </c>
    </row>
    <row r="19" spans="1:18" ht="15">
      <c r="A19" s="27" t="s">
        <v>262</v>
      </c>
      <c r="B19" s="48">
        <v>61260717.48</v>
      </c>
      <c r="C19" s="48">
        <v>359361130.79</v>
      </c>
      <c r="D19" s="48">
        <v>191878331.44</v>
      </c>
      <c r="E19" s="48">
        <v>428692200.29</v>
      </c>
      <c r="F19" s="48">
        <v>676959644.12</v>
      </c>
      <c r="G19" s="48">
        <v>82742392.72</v>
      </c>
      <c r="H19" s="48">
        <v>1581975845.43</v>
      </c>
      <c r="I19" s="48">
        <v>390846941.71</v>
      </c>
      <c r="J19" s="48">
        <v>35341411.44</v>
      </c>
      <c r="K19" s="27"/>
      <c r="L19" s="48">
        <v>118539572.71</v>
      </c>
      <c r="M19" s="48">
        <v>691967886.53</v>
      </c>
      <c r="N19" s="53"/>
      <c r="O19" s="53"/>
      <c r="P19" s="53"/>
      <c r="Q19" s="53"/>
      <c r="R19" s="48">
        <v>4619566074.66</v>
      </c>
    </row>
    <row r="20" spans="1:18" ht="15">
      <c r="A20" s="27" t="s">
        <v>263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7"/>
      <c r="L20" s="48">
        <v>0</v>
      </c>
      <c r="M20" s="48">
        <v>0</v>
      </c>
      <c r="N20" s="53"/>
      <c r="O20" s="53"/>
      <c r="P20" s="53"/>
      <c r="Q20" s="53"/>
      <c r="R20" s="48">
        <v>0</v>
      </c>
    </row>
    <row r="21" spans="1:18" ht="15">
      <c r="A21" s="27" t="s">
        <v>264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27"/>
      <c r="O21" s="27"/>
      <c r="P21" s="27"/>
      <c r="Q21" s="27"/>
      <c r="R21" s="27"/>
    </row>
    <row r="22" spans="1:18" ht="15">
      <c r="A22" s="27" t="s">
        <v>265</v>
      </c>
      <c r="B22" s="48">
        <v>0</v>
      </c>
      <c r="C22" s="48">
        <v>2135.07</v>
      </c>
      <c r="D22" s="48">
        <v>2125437.34</v>
      </c>
      <c r="E22" s="48">
        <v>73107.04</v>
      </c>
      <c r="F22" s="48">
        <v>269551.73</v>
      </c>
      <c r="G22" s="48">
        <v>19773352.25</v>
      </c>
      <c r="H22" s="48">
        <v>67278633.42</v>
      </c>
      <c r="I22" s="48">
        <v>10002461.9</v>
      </c>
      <c r="J22" s="48">
        <v>18333616.07</v>
      </c>
      <c r="K22" s="27"/>
      <c r="L22" s="48">
        <v>154.72</v>
      </c>
      <c r="M22" s="48">
        <v>3026.57</v>
      </c>
      <c r="N22" s="27"/>
      <c r="O22" s="27"/>
      <c r="P22" s="27"/>
      <c r="Q22" s="27"/>
      <c r="R22" s="48">
        <v>117861476.11</v>
      </c>
    </row>
    <row r="23" spans="1:18" ht="15">
      <c r="A23" s="27" t="s">
        <v>222</v>
      </c>
      <c r="B23" s="48">
        <v>0</v>
      </c>
      <c r="C23" s="48">
        <v>2135.07</v>
      </c>
      <c r="D23" s="48">
        <v>2125437.34</v>
      </c>
      <c r="E23" s="48">
        <v>73107.04</v>
      </c>
      <c r="F23" s="48">
        <v>269551.73</v>
      </c>
      <c r="G23" s="48">
        <v>19773352.25</v>
      </c>
      <c r="H23" s="48">
        <v>67278633.42</v>
      </c>
      <c r="I23" s="48">
        <v>10002461.9</v>
      </c>
      <c r="J23" s="48">
        <v>18333616.07</v>
      </c>
      <c r="K23" s="27"/>
      <c r="L23" s="48">
        <v>154.72</v>
      </c>
      <c r="M23" s="48">
        <v>3026.57</v>
      </c>
      <c r="N23" s="27"/>
      <c r="O23" s="27"/>
      <c r="P23" s="27"/>
      <c r="Q23" s="27"/>
      <c r="R23" s="48">
        <v>117861476.11</v>
      </c>
    </row>
    <row r="24" spans="1:18" ht="15">
      <c r="A24" s="27" t="s">
        <v>223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7"/>
      <c r="L24" s="48">
        <v>0</v>
      </c>
      <c r="M24" s="48">
        <v>0</v>
      </c>
      <c r="N24" s="27"/>
      <c r="O24" s="27"/>
      <c r="P24" s="27"/>
      <c r="Q24" s="27"/>
      <c r="R24" s="48">
        <v>0</v>
      </c>
    </row>
    <row r="25" spans="1:18" ht="15">
      <c r="A25" s="27" t="s">
        <v>224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27"/>
      <c r="L25" s="48">
        <v>0</v>
      </c>
      <c r="M25" s="48">
        <v>0</v>
      </c>
      <c r="N25" s="27"/>
      <c r="O25" s="27"/>
      <c r="P25" s="27"/>
      <c r="Q25" s="27"/>
      <c r="R25" s="48">
        <v>0</v>
      </c>
    </row>
    <row r="26" spans="1:18" ht="15">
      <c r="A26" s="27" t="s">
        <v>266</v>
      </c>
      <c r="B26" s="48">
        <v>0</v>
      </c>
      <c r="C26" s="48">
        <v>2135.07</v>
      </c>
      <c r="D26" s="48">
        <v>2125437.34</v>
      </c>
      <c r="E26" s="48">
        <v>73107.04</v>
      </c>
      <c r="F26" s="48">
        <v>269551.73</v>
      </c>
      <c r="G26" s="48">
        <v>19773352.25</v>
      </c>
      <c r="H26" s="48">
        <v>67278633.42</v>
      </c>
      <c r="I26" s="48">
        <v>10002461.9</v>
      </c>
      <c r="J26" s="48">
        <v>18333616.07</v>
      </c>
      <c r="K26" s="27"/>
      <c r="L26" s="48">
        <v>154.72</v>
      </c>
      <c r="M26" s="48">
        <v>3026.57</v>
      </c>
      <c r="N26" s="27"/>
      <c r="O26" s="27"/>
      <c r="P26" s="27"/>
      <c r="Q26" s="27"/>
      <c r="R26" s="48">
        <v>117861476.11</v>
      </c>
    </row>
    <row r="27" spans="1:18" ht="15">
      <c r="A27" s="24" t="s">
        <v>267</v>
      </c>
      <c r="B27" s="48">
        <v>61260717.48</v>
      </c>
      <c r="C27" s="48">
        <v>359358995.72</v>
      </c>
      <c r="D27" s="48">
        <v>189752894.1</v>
      </c>
      <c r="E27" s="48">
        <v>428619093.25</v>
      </c>
      <c r="F27" s="48">
        <v>676690092.39</v>
      </c>
      <c r="G27" s="48">
        <v>62969040.47</v>
      </c>
      <c r="H27" s="48">
        <v>1514697212.01</v>
      </c>
      <c r="I27" s="48">
        <v>380844479.81</v>
      </c>
      <c r="J27" s="48">
        <v>17007795.37</v>
      </c>
      <c r="K27" s="27"/>
      <c r="L27" s="48">
        <v>118539417.99</v>
      </c>
      <c r="M27" s="48">
        <v>691964859.96</v>
      </c>
      <c r="N27" s="27"/>
      <c r="O27" s="27"/>
      <c r="P27" s="27"/>
      <c r="Q27" s="27"/>
      <c r="R27" s="48">
        <v>4501704598.55</v>
      </c>
    </row>
    <row r="28" spans="1:18" ht="15">
      <c r="A28" s="30" t="s">
        <v>268</v>
      </c>
      <c r="B28" s="44" t="s">
        <v>1</v>
      </c>
      <c r="C28" s="44" t="s">
        <v>1</v>
      </c>
      <c r="D28" s="44" t="s">
        <v>1</v>
      </c>
      <c r="E28" s="44" t="s">
        <v>1</v>
      </c>
      <c r="F28" s="44" t="s">
        <v>1</v>
      </c>
      <c r="G28" s="44" t="s">
        <v>1</v>
      </c>
      <c r="H28" s="44" t="s">
        <v>1</v>
      </c>
      <c r="I28" s="44" t="s">
        <v>1</v>
      </c>
      <c r="J28" s="44" t="s">
        <v>1</v>
      </c>
      <c r="K28" s="44" t="s">
        <v>1</v>
      </c>
      <c r="L28" s="44" t="s">
        <v>1</v>
      </c>
      <c r="M28" s="44" t="s">
        <v>1</v>
      </c>
      <c r="N28" s="44" t="s">
        <v>1</v>
      </c>
      <c r="O28" s="44" t="s">
        <v>1</v>
      </c>
      <c r="P28" s="44" t="s">
        <v>1</v>
      </c>
      <c r="Q28" s="44" t="s">
        <v>1</v>
      </c>
      <c r="R28" s="44" t="s">
        <v>1</v>
      </c>
    </row>
    <row r="29" spans="1:18" ht="15">
      <c r="A29" s="27" t="s">
        <v>261</v>
      </c>
      <c r="B29" s="48">
        <v>176265231.7</v>
      </c>
      <c r="C29" s="48">
        <v>4307642181.16</v>
      </c>
      <c r="D29" s="48">
        <v>4730000604.32</v>
      </c>
      <c r="E29" s="48">
        <v>3257860824.63</v>
      </c>
      <c r="F29" s="48">
        <v>290615229.49</v>
      </c>
      <c r="G29" s="48">
        <v>156649471.43</v>
      </c>
      <c r="H29" s="48">
        <v>3162057429.88</v>
      </c>
      <c r="I29" s="48">
        <v>2215201667.58</v>
      </c>
      <c r="J29" s="48">
        <v>392595408.62</v>
      </c>
      <c r="K29" s="27"/>
      <c r="L29" s="48">
        <v>183549276.28</v>
      </c>
      <c r="M29" s="48">
        <v>376426963.5</v>
      </c>
      <c r="N29" s="27"/>
      <c r="O29" s="27"/>
      <c r="P29" s="27"/>
      <c r="Q29" s="27"/>
      <c r="R29" s="48">
        <v>19248864288.59</v>
      </c>
    </row>
    <row r="30" spans="1:18" ht="15">
      <c r="A30" s="27" t="s">
        <v>262</v>
      </c>
      <c r="B30" s="48">
        <v>176265231.7</v>
      </c>
      <c r="C30" s="48">
        <v>4307642181.16</v>
      </c>
      <c r="D30" s="48">
        <v>4730000604.32</v>
      </c>
      <c r="E30" s="48">
        <v>3257860824.63</v>
      </c>
      <c r="F30" s="48">
        <v>290615229.49</v>
      </c>
      <c r="G30" s="48">
        <v>156649471.43</v>
      </c>
      <c r="H30" s="48">
        <v>3162057429.88</v>
      </c>
      <c r="I30" s="48">
        <v>2215201667.58</v>
      </c>
      <c r="J30" s="48">
        <v>392595408.62</v>
      </c>
      <c r="K30" s="27"/>
      <c r="L30" s="48">
        <v>183549276.28</v>
      </c>
      <c r="M30" s="48">
        <v>376426963.5</v>
      </c>
      <c r="N30" s="53"/>
      <c r="O30" s="53"/>
      <c r="P30" s="53"/>
      <c r="Q30" s="53"/>
      <c r="R30" s="48">
        <v>19248864288.59</v>
      </c>
    </row>
    <row r="31" spans="1:18" ht="15">
      <c r="A31" s="27" t="s">
        <v>263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27"/>
      <c r="L31" s="48">
        <v>0</v>
      </c>
      <c r="M31" s="48">
        <v>0</v>
      </c>
      <c r="N31" s="53"/>
      <c r="O31" s="53"/>
      <c r="P31" s="53"/>
      <c r="Q31" s="53"/>
      <c r="R31" s="48">
        <v>0</v>
      </c>
    </row>
    <row r="32" spans="1:18" ht="15">
      <c r="A32" s="27" t="s">
        <v>264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7"/>
      <c r="O32" s="27"/>
      <c r="P32" s="27"/>
      <c r="Q32" s="27"/>
      <c r="R32" s="27"/>
    </row>
    <row r="33" spans="1:18" ht="15">
      <c r="A33" s="27" t="s">
        <v>265</v>
      </c>
      <c r="B33" s="48">
        <v>0</v>
      </c>
      <c r="C33" s="48">
        <v>9890363.77</v>
      </c>
      <c r="D33" s="48">
        <v>122531741.37</v>
      </c>
      <c r="E33" s="48">
        <v>66008387.49</v>
      </c>
      <c r="F33" s="48">
        <v>32524865.82</v>
      </c>
      <c r="G33" s="48">
        <v>5245952.43</v>
      </c>
      <c r="H33" s="48">
        <v>588951765.36</v>
      </c>
      <c r="I33" s="48">
        <v>58683126.33</v>
      </c>
      <c r="J33" s="48">
        <v>135444429.37</v>
      </c>
      <c r="K33" s="27"/>
      <c r="L33" s="48">
        <v>387699.77</v>
      </c>
      <c r="M33" s="48">
        <v>83448184.66</v>
      </c>
      <c r="N33" s="27"/>
      <c r="O33" s="27"/>
      <c r="P33" s="27"/>
      <c r="Q33" s="27"/>
      <c r="R33" s="48">
        <v>1103116516.37</v>
      </c>
    </row>
    <row r="34" spans="1:18" ht="15">
      <c r="A34" s="27" t="s">
        <v>222</v>
      </c>
      <c r="B34" s="48">
        <v>0</v>
      </c>
      <c r="C34" s="48">
        <v>9890363.77</v>
      </c>
      <c r="D34" s="48">
        <v>122531741.37</v>
      </c>
      <c r="E34" s="48">
        <v>66008387.49</v>
      </c>
      <c r="F34" s="48">
        <v>32524865.82</v>
      </c>
      <c r="G34" s="48">
        <v>5245952.43</v>
      </c>
      <c r="H34" s="48">
        <v>588951765.36</v>
      </c>
      <c r="I34" s="48">
        <v>58683126.33</v>
      </c>
      <c r="J34" s="48">
        <v>135444429.37</v>
      </c>
      <c r="K34" s="27"/>
      <c r="L34" s="48">
        <v>387699.77</v>
      </c>
      <c r="M34" s="48">
        <v>83448184.66</v>
      </c>
      <c r="N34" s="27"/>
      <c r="O34" s="27"/>
      <c r="P34" s="27"/>
      <c r="Q34" s="27"/>
      <c r="R34" s="48">
        <v>1103116516.37</v>
      </c>
    </row>
    <row r="35" spans="1:18" ht="15">
      <c r="A35" s="27" t="s">
        <v>223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27"/>
      <c r="L35" s="48">
        <v>0</v>
      </c>
      <c r="M35" s="48">
        <v>0</v>
      </c>
      <c r="N35" s="27"/>
      <c r="O35" s="27"/>
      <c r="P35" s="27"/>
      <c r="Q35" s="27"/>
      <c r="R35" s="48">
        <v>0</v>
      </c>
    </row>
    <row r="36" spans="1:18" ht="15">
      <c r="A36" s="27" t="s">
        <v>224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27"/>
      <c r="L36" s="48">
        <v>0</v>
      </c>
      <c r="M36" s="48">
        <v>0</v>
      </c>
      <c r="N36" s="27"/>
      <c r="O36" s="27"/>
      <c r="P36" s="27"/>
      <c r="Q36" s="27"/>
      <c r="R36" s="48">
        <v>0</v>
      </c>
    </row>
    <row r="37" spans="1:18" ht="15">
      <c r="A37" s="27" t="s">
        <v>266</v>
      </c>
      <c r="B37" s="48">
        <v>0</v>
      </c>
      <c r="C37" s="48">
        <v>9890363.77</v>
      </c>
      <c r="D37" s="48">
        <v>122531741.37</v>
      </c>
      <c r="E37" s="48">
        <v>66008387.49</v>
      </c>
      <c r="F37" s="48">
        <v>32524865.82</v>
      </c>
      <c r="G37" s="48">
        <v>5245952.43</v>
      </c>
      <c r="H37" s="48">
        <v>588951765.36</v>
      </c>
      <c r="I37" s="48">
        <v>58683126.33</v>
      </c>
      <c r="J37" s="48">
        <v>135444429.37</v>
      </c>
      <c r="K37" s="27"/>
      <c r="L37" s="48">
        <v>387699.77</v>
      </c>
      <c r="M37" s="48">
        <v>83448184.66</v>
      </c>
      <c r="N37" s="27"/>
      <c r="O37" s="27"/>
      <c r="P37" s="27"/>
      <c r="Q37" s="27"/>
      <c r="R37" s="48">
        <v>1103116516.37</v>
      </c>
    </row>
    <row r="38" spans="1:18" ht="15">
      <c r="A38" s="24" t="s">
        <v>269</v>
      </c>
      <c r="B38" s="48">
        <v>176265231.7</v>
      </c>
      <c r="C38" s="48">
        <v>4297751817.39</v>
      </c>
      <c r="D38" s="48">
        <v>4607468862.95</v>
      </c>
      <c r="E38" s="48">
        <v>3191852437.14</v>
      </c>
      <c r="F38" s="48">
        <v>258090363.67</v>
      </c>
      <c r="G38" s="48">
        <v>151403519</v>
      </c>
      <c r="H38" s="48">
        <v>2573105664.52</v>
      </c>
      <c r="I38" s="48">
        <v>2156518541.25</v>
      </c>
      <c r="J38" s="48">
        <v>257150979.25</v>
      </c>
      <c r="K38" s="27"/>
      <c r="L38" s="48">
        <v>183161576.51</v>
      </c>
      <c r="M38" s="48">
        <v>292978778.84</v>
      </c>
      <c r="N38" s="27"/>
      <c r="O38" s="27"/>
      <c r="P38" s="27"/>
      <c r="Q38" s="27"/>
      <c r="R38" s="48">
        <v>18145747772.22</v>
      </c>
    </row>
    <row r="39" spans="1:18" ht="15">
      <c r="A39" s="24" t="s">
        <v>270</v>
      </c>
      <c r="B39" s="48">
        <v>237525949.18</v>
      </c>
      <c r="C39" s="48">
        <v>4667003311.95</v>
      </c>
      <c r="D39" s="48">
        <v>4921878935.76</v>
      </c>
      <c r="E39" s="48">
        <v>3686553024.92</v>
      </c>
      <c r="F39" s="48">
        <v>967574873.61</v>
      </c>
      <c r="G39" s="48">
        <v>239391864.15</v>
      </c>
      <c r="H39" s="48">
        <v>4744033275.31</v>
      </c>
      <c r="I39" s="48">
        <v>2606048609.29</v>
      </c>
      <c r="J39" s="48">
        <v>427936820.06</v>
      </c>
      <c r="K39" s="27"/>
      <c r="L39" s="48">
        <v>302088848.99</v>
      </c>
      <c r="M39" s="48">
        <v>1068394850.03</v>
      </c>
      <c r="N39" s="27"/>
      <c r="O39" s="27"/>
      <c r="P39" s="27"/>
      <c r="Q39" s="27"/>
      <c r="R39" s="48">
        <v>23868430363.25</v>
      </c>
    </row>
    <row r="40" spans="1:18" ht="15">
      <c r="A40" s="24" t="s">
        <v>271</v>
      </c>
      <c r="B40" s="48">
        <v>237525949.18</v>
      </c>
      <c r="C40" s="48">
        <v>4657110813.11</v>
      </c>
      <c r="D40" s="48">
        <v>4797221757.05</v>
      </c>
      <c r="E40" s="48">
        <v>3620471530.39</v>
      </c>
      <c r="F40" s="48">
        <v>934780456.06</v>
      </c>
      <c r="G40" s="48">
        <v>214372559.47</v>
      </c>
      <c r="H40" s="48">
        <v>4087802876.53</v>
      </c>
      <c r="I40" s="48">
        <v>2537363021.06</v>
      </c>
      <c r="J40" s="48">
        <v>274158774.62</v>
      </c>
      <c r="K40" s="27"/>
      <c r="L40" s="48">
        <v>301700994.5</v>
      </c>
      <c r="M40" s="48">
        <v>984943638.8</v>
      </c>
      <c r="N40" s="27"/>
      <c r="O40" s="27"/>
      <c r="P40" s="27"/>
      <c r="Q40" s="27"/>
      <c r="R40" s="48">
        <v>22647452370.77</v>
      </c>
    </row>
    <row r="41" spans="1:18" ht="15">
      <c r="A41" s="24" t="s">
        <v>231</v>
      </c>
      <c r="B41" s="48">
        <v>7737131.78</v>
      </c>
      <c r="C41" s="48">
        <v>215620125.27</v>
      </c>
      <c r="D41" s="48">
        <v>496088143.68</v>
      </c>
      <c r="E41" s="48">
        <v>130972985.45</v>
      </c>
      <c r="F41" s="48">
        <v>15604988.38</v>
      </c>
      <c r="G41" s="48">
        <v>8243261.79</v>
      </c>
      <c r="H41" s="48">
        <v>69112056.56</v>
      </c>
      <c r="I41" s="48">
        <v>77264477.83</v>
      </c>
      <c r="J41" s="48">
        <v>11988405.17</v>
      </c>
      <c r="K41" s="27"/>
      <c r="L41" s="48">
        <v>7274615.97</v>
      </c>
      <c r="M41" s="48">
        <v>28830862.62</v>
      </c>
      <c r="N41" s="27"/>
      <c r="O41" s="27"/>
      <c r="P41" s="27"/>
      <c r="Q41" s="27"/>
      <c r="R41" s="48">
        <v>1068737054.5</v>
      </c>
    </row>
    <row r="42" spans="1:18" ht="15">
      <c r="A42" s="30" t="s">
        <v>228</v>
      </c>
      <c r="B42" s="44" t="s">
        <v>1</v>
      </c>
      <c r="C42" s="44" t="s">
        <v>1</v>
      </c>
      <c r="D42" s="44" t="s">
        <v>1</v>
      </c>
      <c r="E42" s="44" t="s">
        <v>1</v>
      </c>
      <c r="F42" s="44" t="s">
        <v>1</v>
      </c>
      <c r="G42" s="44" t="s">
        <v>1</v>
      </c>
      <c r="H42" s="44" t="s">
        <v>1</v>
      </c>
      <c r="I42" s="44" t="s">
        <v>1</v>
      </c>
      <c r="J42" s="44" t="s">
        <v>1</v>
      </c>
      <c r="K42" s="44" t="s">
        <v>1</v>
      </c>
      <c r="L42" s="44" t="s">
        <v>1</v>
      </c>
      <c r="M42" s="44" t="s">
        <v>1</v>
      </c>
      <c r="N42" s="44" t="s">
        <v>1</v>
      </c>
      <c r="O42" s="44" t="s">
        <v>1</v>
      </c>
      <c r="P42" s="44" t="s">
        <v>1</v>
      </c>
      <c r="Q42" s="44" t="s">
        <v>1</v>
      </c>
      <c r="R42" s="44" t="s">
        <v>1</v>
      </c>
    </row>
    <row r="43" spans="1:18" ht="15">
      <c r="A43" s="24" t="s">
        <v>272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27"/>
      <c r="L43" s="48">
        <v>0</v>
      </c>
      <c r="M43" s="48">
        <v>0</v>
      </c>
      <c r="N43" s="27"/>
      <c r="O43" s="27"/>
      <c r="P43" s="27"/>
      <c r="Q43" s="27"/>
      <c r="R43" s="48">
        <v>0</v>
      </c>
    </row>
    <row r="44" spans="1:18" ht="15">
      <c r="A44" s="24" t="s">
        <v>259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27"/>
      <c r="L44" s="48">
        <v>0</v>
      </c>
      <c r="M44" s="48">
        <v>0</v>
      </c>
      <c r="N44" s="27"/>
      <c r="O44" s="27"/>
      <c r="P44" s="27"/>
      <c r="Q44" s="27"/>
      <c r="R44" s="48">
        <v>0</v>
      </c>
    </row>
    <row r="45" spans="1:18" ht="15">
      <c r="A45" s="24" t="s">
        <v>231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27"/>
      <c r="L45" s="48">
        <v>0</v>
      </c>
      <c r="M45" s="48">
        <v>0</v>
      </c>
      <c r="N45" s="27"/>
      <c r="O45" s="27"/>
      <c r="P45" s="27"/>
      <c r="Q45" s="27"/>
      <c r="R45" s="48">
        <v>0</v>
      </c>
    </row>
    <row r="46" spans="1:18" ht="15">
      <c r="A46" s="30" t="s">
        <v>232</v>
      </c>
      <c r="B46" s="44" t="s">
        <v>1</v>
      </c>
      <c r="C46" s="44" t="s">
        <v>1</v>
      </c>
      <c r="D46" s="44" t="s">
        <v>1</v>
      </c>
      <c r="E46" s="44" t="s">
        <v>1</v>
      </c>
      <c r="F46" s="44" t="s">
        <v>1</v>
      </c>
      <c r="G46" s="44" t="s">
        <v>1</v>
      </c>
      <c r="H46" s="44" t="s">
        <v>1</v>
      </c>
      <c r="I46" s="44" t="s">
        <v>1</v>
      </c>
      <c r="J46" s="44" t="s">
        <v>1</v>
      </c>
      <c r="K46" s="44" t="s">
        <v>1</v>
      </c>
      <c r="L46" s="44" t="s">
        <v>1</v>
      </c>
      <c r="M46" s="44" t="s">
        <v>1</v>
      </c>
      <c r="N46" s="44" t="s">
        <v>1</v>
      </c>
      <c r="O46" s="44" t="s">
        <v>1</v>
      </c>
      <c r="P46" s="44" t="s">
        <v>1</v>
      </c>
      <c r="Q46" s="44" t="s">
        <v>1</v>
      </c>
      <c r="R46" s="44" t="s">
        <v>1</v>
      </c>
    </row>
    <row r="47" spans="1:18" ht="15">
      <c r="A47" s="27" t="s">
        <v>232</v>
      </c>
      <c r="B47" s="48">
        <v>245263080.96</v>
      </c>
      <c r="C47" s="48">
        <v>4882623437.22</v>
      </c>
      <c r="D47" s="48">
        <v>5417967079.44</v>
      </c>
      <c r="E47" s="48">
        <v>3817526010.37</v>
      </c>
      <c r="F47" s="48">
        <v>983179861.99</v>
      </c>
      <c r="G47" s="48">
        <v>247635125.94</v>
      </c>
      <c r="H47" s="48">
        <v>4813145331.87</v>
      </c>
      <c r="I47" s="48">
        <v>2683313087.12</v>
      </c>
      <c r="J47" s="48">
        <v>439925225.23</v>
      </c>
      <c r="K47" s="27"/>
      <c r="L47" s="48">
        <v>309363464.96</v>
      </c>
      <c r="M47" s="48">
        <v>1097225712.65</v>
      </c>
      <c r="N47" s="27"/>
      <c r="O47" s="27"/>
      <c r="P47" s="27"/>
      <c r="Q47" s="27"/>
      <c r="R47" s="48">
        <v>24937167417.75</v>
      </c>
    </row>
    <row r="48" spans="1:18" ht="22.5">
      <c r="A48" s="27" t="s">
        <v>273</v>
      </c>
      <c r="B48" s="48">
        <v>0</v>
      </c>
      <c r="C48" s="48">
        <v>9892498.84</v>
      </c>
      <c r="D48" s="48">
        <v>124657178.71</v>
      </c>
      <c r="E48" s="48">
        <v>66081494.53</v>
      </c>
      <c r="F48" s="48">
        <v>32794417.55</v>
      </c>
      <c r="G48" s="48">
        <v>25019304.68</v>
      </c>
      <c r="H48" s="48">
        <v>656230398.78</v>
      </c>
      <c r="I48" s="48">
        <v>68685588.23</v>
      </c>
      <c r="J48" s="48">
        <v>153778045.44</v>
      </c>
      <c r="K48" s="27"/>
      <c r="L48" s="48">
        <v>387854.49</v>
      </c>
      <c r="M48" s="48">
        <v>83451211.23</v>
      </c>
      <c r="N48" s="27"/>
      <c r="O48" s="27"/>
      <c r="P48" s="27"/>
      <c r="Q48" s="27"/>
      <c r="R48" s="48">
        <v>1220977992.48</v>
      </c>
    </row>
    <row r="49" spans="1:18" ht="15">
      <c r="A49" s="27" t="s">
        <v>233</v>
      </c>
      <c r="B49" s="48">
        <v>245263080.96</v>
      </c>
      <c r="C49" s="48">
        <v>4872730938.38</v>
      </c>
      <c r="D49" s="48">
        <v>5293309900.73</v>
      </c>
      <c r="E49" s="48">
        <v>3751444515.84</v>
      </c>
      <c r="F49" s="48">
        <v>950385444.44</v>
      </c>
      <c r="G49" s="48">
        <v>222615821.26</v>
      </c>
      <c r="H49" s="48">
        <v>4156914933.09</v>
      </c>
      <c r="I49" s="48">
        <v>2614627498.89</v>
      </c>
      <c r="J49" s="48">
        <v>286147179.79</v>
      </c>
      <c r="K49" s="27"/>
      <c r="L49" s="48">
        <v>308975610.47</v>
      </c>
      <c r="M49" s="48">
        <v>1013774501.42</v>
      </c>
      <c r="N49" s="27"/>
      <c r="O49" s="27"/>
      <c r="P49" s="27"/>
      <c r="Q49" s="27"/>
      <c r="R49" s="48">
        <v>23716189425.27</v>
      </c>
    </row>
    <row r="50" spans="1:18" ht="15">
      <c r="A50" s="30" t="s">
        <v>274</v>
      </c>
      <c r="B50" s="44" t="s">
        <v>1</v>
      </c>
      <c r="C50" s="44" t="s">
        <v>1</v>
      </c>
      <c r="D50" s="44" t="s">
        <v>1</v>
      </c>
      <c r="E50" s="44" t="s">
        <v>1</v>
      </c>
      <c r="F50" s="44" t="s">
        <v>1</v>
      </c>
      <c r="G50" s="44" t="s">
        <v>1</v>
      </c>
      <c r="H50" s="44" t="s">
        <v>1</v>
      </c>
      <c r="I50" s="44" t="s">
        <v>1</v>
      </c>
      <c r="J50" s="44" t="s">
        <v>1</v>
      </c>
      <c r="K50" s="44" t="s">
        <v>1</v>
      </c>
      <c r="L50" s="44" t="s">
        <v>1</v>
      </c>
      <c r="M50" s="44" t="s">
        <v>1</v>
      </c>
      <c r="N50" s="44" t="s">
        <v>1</v>
      </c>
      <c r="O50" s="44" t="s">
        <v>1</v>
      </c>
      <c r="P50" s="44" t="s">
        <v>1</v>
      </c>
      <c r="Q50" s="44" t="s">
        <v>1</v>
      </c>
      <c r="R50" s="44" t="s">
        <v>1</v>
      </c>
    </row>
    <row r="51" spans="1:18" ht="15">
      <c r="A51" s="27" t="s">
        <v>275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27"/>
      <c r="L51" s="48">
        <v>0</v>
      </c>
      <c r="M51" s="48">
        <v>0</v>
      </c>
      <c r="N51" s="27"/>
      <c r="O51" s="27"/>
      <c r="P51" s="27"/>
      <c r="Q51" s="27"/>
      <c r="R51" s="44" t="s">
        <v>1</v>
      </c>
    </row>
    <row r="52" spans="1:18" ht="15">
      <c r="A52" s="27" t="s">
        <v>276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27"/>
      <c r="L52" s="48">
        <v>0</v>
      </c>
      <c r="M52" s="48">
        <v>0</v>
      </c>
      <c r="N52" s="27"/>
      <c r="O52" s="27"/>
      <c r="P52" s="27"/>
      <c r="Q52" s="27"/>
      <c r="R52" s="44" t="s">
        <v>1</v>
      </c>
    </row>
    <row r="53" spans="1:18" ht="15">
      <c r="A53" s="30" t="s">
        <v>277</v>
      </c>
      <c r="B53" s="44" t="s">
        <v>1</v>
      </c>
      <c r="C53" s="44" t="s">
        <v>1</v>
      </c>
      <c r="D53" s="44" t="s">
        <v>1</v>
      </c>
      <c r="E53" s="44" t="s">
        <v>1</v>
      </c>
      <c r="F53" s="44" t="s">
        <v>1</v>
      </c>
      <c r="G53" s="44" t="s">
        <v>1</v>
      </c>
      <c r="H53" s="44" t="s">
        <v>1</v>
      </c>
      <c r="I53" s="44" t="s">
        <v>1</v>
      </c>
      <c r="J53" s="44" t="s">
        <v>1</v>
      </c>
      <c r="K53" s="44" t="s">
        <v>1</v>
      </c>
      <c r="L53" s="44" t="s">
        <v>1</v>
      </c>
      <c r="M53" s="44" t="s">
        <v>1</v>
      </c>
      <c r="N53" s="44" t="s">
        <v>1</v>
      </c>
      <c r="O53" s="44" t="s">
        <v>1</v>
      </c>
      <c r="P53" s="44" t="s">
        <v>1</v>
      </c>
      <c r="Q53" s="44" t="s">
        <v>1</v>
      </c>
      <c r="R53" s="44" t="s">
        <v>1</v>
      </c>
    </row>
    <row r="54" spans="1:18" ht="15">
      <c r="A54" s="30" t="s">
        <v>236</v>
      </c>
      <c r="B54" s="44" t="s">
        <v>1</v>
      </c>
      <c r="C54" s="44" t="s">
        <v>1</v>
      </c>
      <c r="D54" s="44" t="s">
        <v>1</v>
      </c>
      <c r="E54" s="44" t="s">
        <v>1</v>
      </c>
      <c r="F54" s="44" t="s">
        <v>1</v>
      </c>
      <c r="G54" s="44" t="s">
        <v>1</v>
      </c>
      <c r="H54" s="44" t="s">
        <v>1</v>
      </c>
      <c r="I54" s="44" t="s">
        <v>1</v>
      </c>
      <c r="J54" s="44" t="s">
        <v>1</v>
      </c>
      <c r="K54" s="44" t="s">
        <v>1</v>
      </c>
      <c r="L54" s="44" t="s">
        <v>1</v>
      </c>
      <c r="M54" s="44" t="s">
        <v>1</v>
      </c>
      <c r="N54" s="44" t="s">
        <v>1</v>
      </c>
      <c r="O54" s="44" t="s">
        <v>1</v>
      </c>
      <c r="P54" s="44" t="s">
        <v>1</v>
      </c>
      <c r="Q54" s="44" t="s">
        <v>1</v>
      </c>
      <c r="R54" s="44" t="s">
        <v>1</v>
      </c>
    </row>
    <row r="55" spans="1:18" ht="15">
      <c r="A55" s="27" t="s">
        <v>278</v>
      </c>
      <c r="B55" s="48">
        <v>189151503.42</v>
      </c>
      <c r="C55" s="48">
        <v>1298550166.08</v>
      </c>
      <c r="D55" s="48">
        <v>551081377.8</v>
      </c>
      <c r="E55" s="48">
        <v>1112656244.5</v>
      </c>
      <c r="F55" s="48">
        <v>2811426033.12</v>
      </c>
      <c r="G55" s="48">
        <v>193897585.7</v>
      </c>
      <c r="H55" s="48">
        <v>3509607251.76</v>
      </c>
      <c r="I55" s="48">
        <v>770951831.35</v>
      </c>
      <c r="J55" s="48">
        <v>30599749.98</v>
      </c>
      <c r="K55" s="27"/>
      <c r="L55" s="48">
        <v>389722722.29</v>
      </c>
      <c r="M55" s="48">
        <v>661348682.43</v>
      </c>
      <c r="N55" s="27"/>
      <c r="O55" s="27"/>
      <c r="P55" s="27"/>
      <c r="Q55" s="27"/>
      <c r="R55" s="48">
        <v>11518993148.43</v>
      </c>
    </row>
    <row r="56" spans="1:18" ht="15">
      <c r="A56" s="27" t="s">
        <v>279</v>
      </c>
      <c r="B56" s="48">
        <v>57535431.04</v>
      </c>
      <c r="C56" s="48">
        <v>225416765.77</v>
      </c>
      <c r="D56" s="48">
        <v>119417280.07</v>
      </c>
      <c r="E56" s="48">
        <v>229426266.27</v>
      </c>
      <c r="F56" s="48">
        <v>461193227.18</v>
      </c>
      <c r="G56" s="48">
        <v>42001610.22</v>
      </c>
      <c r="H56" s="48">
        <v>742264001.07</v>
      </c>
      <c r="I56" s="48">
        <v>185095440.49</v>
      </c>
      <c r="J56" s="48">
        <v>4741661.46</v>
      </c>
      <c r="K56" s="27"/>
      <c r="L56" s="48">
        <v>93572266.85</v>
      </c>
      <c r="M56" s="48">
        <v>161675629.52</v>
      </c>
      <c r="N56" s="27"/>
      <c r="O56" s="27"/>
      <c r="P56" s="27"/>
      <c r="Q56" s="27"/>
      <c r="R56" s="48">
        <v>2322339579.94</v>
      </c>
    </row>
    <row r="57" spans="1:18" ht="15">
      <c r="A57" s="30" t="s">
        <v>241</v>
      </c>
      <c r="B57" s="44" t="s">
        <v>1</v>
      </c>
      <c r="C57" s="44" t="s">
        <v>1</v>
      </c>
      <c r="D57" s="44" t="s">
        <v>1</v>
      </c>
      <c r="E57" s="44" t="s">
        <v>1</v>
      </c>
      <c r="F57" s="44" t="s">
        <v>1</v>
      </c>
      <c r="G57" s="44" t="s">
        <v>1</v>
      </c>
      <c r="H57" s="44" t="s">
        <v>1</v>
      </c>
      <c r="I57" s="44" t="s">
        <v>1</v>
      </c>
      <c r="J57" s="44" t="s">
        <v>1</v>
      </c>
      <c r="K57" s="44" t="s">
        <v>1</v>
      </c>
      <c r="L57" s="44" t="s">
        <v>1</v>
      </c>
      <c r="M57" s="44" t="s">
        <v>1</v>
      </c>
      <c r="N57" s="44" t="s">
        <v>1</v>
      </c>
      <c r="O57" s="44" t="s">
        <v>1</v>
      </c>
      <c r="P57" s="44" t="s">
        <v>1</v>
      </c>
      <c r="Q57" s="44" t="s">
        <v>1</v>
      </c>
      <c r="R57" s="44" t="s">
        <v>1</v>
      </c>
    </row>
    <row r="58" spans="1:18" ht="15">
      <c r="A58" s="27" t="s">
        <v>242</v>
      </c>
      <c r="B58" s="48">
        <v>181029247.34</v>
      </c>
      <c r="C58" s="48">
        <v>1117871784.49</v>
      </c>
      <c r="D58" s="48">
        <v>475529446.83</v>
      </c>
      <c r="E58" s="48">
        <v>793800858.1</v>
      </c>
      <c r="F58" s="48">
        <v>1526801965.07</v>
      </c>
      <c r="G58" s="48">
        <v>123685699.06</v>
      </c>
      <c r="H58" s="48">
        <v>2321354398.79</v>
      </c>
      <c r="I58" s="48">
        <v>447109250.17</v>
      </c>
      <c r="J58" s="48">
        <v>0</v>
      </c>
      <c r="K58" s="27"/>
      <c r="L58" s="48">
        <v>334340010.81</v>
      </c>
      <c r="M58" s="48">
        <v>110935527.75</v>
      </c>
      <c r="N58" s="27"/>
      <c r="O58" s="27"/>
      <c r="P58" s="27"/>
      <c r="Q58" s="27"/>
      <c r="R58" s="48">
        <v>7432458188.41</v>
      </c>
    </row>
    <row r="59" spans="1:18" ht="15">
      <c r="A59" s="27" t="s">
        <v>280</v>
      </c>
      <c r="B59" s="48">
        <v>4396969.64</v>
      </c>
      <c r="C59" s="48">
        <v>46734016.57</v>
      </c>
      <c r="D59" s="48">
        <v>3090879.6</v>
      </c>
      <c r="E59" s="48">
        <v>119589452.38</v>
      </c>
      <c r="F59" s="48">
        <v>1068857651.11</v>
      </c>
      <c r="G59" s="48">
        <v>29471104.14</v>
      </c>
      <c r="H59" s="48">
        <v>348541008.61</v>
      </c>
      <c r="I59" s="48">
        <v>118091079.96</v>
      </c>
      <c r="J59" s="48">
        <v>0</v>
      </c>
      <c r="K59" s="27"/>
      <c r="L59" s="48">
        <v>30415405.62</v>
      </c>
      <c r="M59" s="48">
        <v>20265118.15</v>
      </c>
      <c r="N59" s="27"/>
      <c r="O59" s="27"/>
      <c r="P59" s="27"/>
      <c r="Q59" s="27"/>
      <c r="R59" s="48">
        <v>1789452685.78</v>
      </c>
    </row>
    <row r="60" spans="1:18" ht="15">
      <c r="A60" s="30" t="s">
        <v>281</v>
      </c>
      <c r="B60" s="44" t="s">
        <v>1</v>
      </c>
      <c r="C60" s="44" t="s">
        <v>1</v>
      </c>
      <c r="D60" s="44" t="s">
        <v>1</v>
      </c>
      <c r="E60" s="44" t="s">
        <v>1</v>
      </c>
      <c r="F60" s="44" t="s">
        <v>1</v>
      </c>
      <c r="G60" s="44" t="s">
        <v>1</v>
      </c>
      <c r="H60" s="44" t="s">
        <v>1</v>
      </c>
      <c r="I60" s="44" t="s">
        <v>1</v>
      </c>
      <c r="J60" s="44" t="s">
        <v>1</v>
      </c>
      <c r="K60" s="44" t="s">
        <v>1</v>
      </c>
      <c r="L60" s="44" t="s">
        <v>1</v>
      </c>
      <c r="M60" s="44" t="s">
        <v>1</v>
      </c>
      <c r="N60" s="44" t="s">
        <v>1</v>
      </c>
      <c r="O60" s="44" t="s">
        <v>1</v>
      </c>
      <c r="P60" s="44" t="s">
        <v>1</v>
      </c>
      <c r="Q60" s="44" t="s">
        <v>1</v>
      </c>
      <c r="R60" s="44" t="s">
        <v>1</v>
      </c>
    </row>
    <row r="61" spans="1:18" ht="15">
      <c r="A61" s="30" t="s">
        <v>236</v>
      </c>
      <c r="B61" s="44" t="s">
        <v>1</v>
      </c>
      <c r="C61" s="44" t="s">
        <v>1</v>
      </c>
      <c r="D61" s="44" t="s">
        <v>1</v>
      </c>
      <c r="E61" s="44" t="s">
        <v>1</v>
      </c>
      <c r="F61" s="44" t="s">
        <v>1</v>
      </c>
      <c r="G61" s="44" t="s">
        <v>1</v>
      </c>
      <c r="H61" s="44" t="s">
        <v>1</v>
      </c>
      <c r="I61" s="44" t="s">
        <v>1</v>
      </c>
      <c r="J61" s="44" t="s">
        <v>1</v>
      </c>
      <c r="K61" s="44" t="s">
        <v>1</v>
      </c>
      <c r="L61" s="44" t="s">
        <v>1</v>
      </c>
      <c r="M61" s="44" t="s">
        <v>1</v>
      </c>
      <c r="N61" s="44" t="s">
        <v>1</v>
      </c>
      <c r="O61" s="44" t="s">
        <v>1</v>
      </c>
      <c r="P61" s="44" t="s">
        <v>1</v>
      </c>
      <c r="Q61" s="44" t="s">
        <v>1</v>
      </c>
      <c r="R61" s="44" t="s">
        <v>1</v>
      </c>
    </row>
    <row r="62" spans="1:18" ht="15">
      <c r="A62" s="27" t="s">
        <v>278</v>
      </c>
      <c r="B62" s="48">
        <v>143258365.3</v>
      </c>
      <c r="C62" s="48">
        <v>4206350484.76</v>
      </c>
      <c r="D62" s="48">
        <v>4452683137.83</v>
      </c>
      <c r="E62" s="48">
        <v>3301861665.92</v>
      </c>
      <c r="F62" s="48">
        <v>575258536.61</v>
      </c>
      <c r="G62" s="48">
        <v>193738500.57</v>
      </c>
      <c r="H62" s="48">
        <v>3366463584.76</v>
      </c>
      <c r="I62" s="48">
        <v>2282439799.82</v>
      </c>
      <c r="J62" s="48">
        <v>381366385.88</v>
      </c>
      <c r="K62" s="27"/>
      <c r="L62" s="48">
        <v>158534010.76</v>
      </c>
      <c r="M62" s="48">
        <v>361649030.06</v>
      </c>
      <c r="N62" s="27"/>
      <c r="O62" s="27"/>
      <c r="P62" s="27"/>
      <c r="Q62" s="27"/>
      <c r="R62" s="48">
        <v>19423603502.27</v>
      </c>
    </row>
    <row r="63" spans="1:18" ht="15">
      <c r="A63" s="27" t="s">
        <v>279</v>
      </c>
      <c r="B63" s="48">
        <v>36741262.95</v>
      </c>
      <c r="C63" s="48">
        <v>204916155.68</v>
      </c>
      <c r="D63" s="48">
        <v>284397924.66</v>
      </c>
      <c r="E63" s="48">
        <v>170245652.7</v>
      </c>
      <c r="F63" s="48">
        <v>74617053.96</v>
      </c>
      <c r="G63" s="48">
        <v>17733965.81</v>
      </c>
      <c r="H63" s="48">
        <v>293229410.36</v>
      </c>
      <c r="I63" s="48">
        <v>138956811.38</v>
      </c>
      <c r="J63" s="48">
        <v>11229022.74</v>
      </c>
      <c r="K63" s="27"/>
      <c r="L63" s="48">
        <v>40650634.74</v>
      </c>
      <c r="M63" s="48">
        <v>26763659.37</v>
      </c>
      <c r="N63" s="27"/>
      <c r="O63" s="27"/>
      <c r="P63" s="27"/>
      <c r="Q63" s="27"/>
      <c r="R63" s="48">
        <v>1299481554.35</v>
      </c>
    </row>
    <row r="64" spans="1:18" ht="15">
      <c r="A64" s="30" t="s">
        <v>241</v>
      </c>
      <c r="B64" s="44" t="s">
        <v>1</v>
      </c>
      <c r="C64" s="44" t="s">
        <v>1</v>
      </c>
      <c r="D64" s="44" t="s">
        <v>1</v>
      </c>
      <c r="E64" s="44" t="s">
        <v>1</v>
      </c>
      <c r="F64" s="44" t="s">
        <v>1</v>
      </c>
      <c r="G64" s="44" t="s">
        <v>1</v>
      </c>
      <c r="H64" s="44" t="s">
        <v>1</v>
      </c>
      <c r="I64" s="44" t="s">
        <v>1</v>
      </c>
      <c r="J64" s="44" t="s">
        <v>1</v>
      </c>
      <c r="K64" s="44" t="s">
        <v>1</v>
      </c>
      <c r="L64" s="44" t="s">
        <v>1</v>
      </c>
      <c r="M64" s="44" t="s">
        <v>1</v>
      </c>
      <c r="N64" s="44" t="s">
        <v>1</v>
      </c>
      <c r="O64" s="44" t="s">
        <v>1</v>
      </c>
      <c r="P64" s="44" t="s">
        <v>1</v>
      </c>
      <c r="Q64" s="44" t="s">
        <v>1</v>
      </c>
      <c r="R64" s="44" t="s">
        <v>1</v>
      </c>
    </row>
    <row r="65" spans="1:18" ht="15">
      <c r="A65" s="27" t="s">
        <v>242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27"/>
      <c r="L65" s="48">
        <v>0</v>
      </c>
      <c r="M65" s="48">
        <v>0</v>
      </c>
      <c r="N65" s="27"/>
      <c r="O65" s="27"/>
      <c r="P65" s="27"/>
      <c r="Q65" s="27"/>
      <c r="R65" s="48">
        <v>0</v>
      </c>
    </row>
    <row r="66" spans="1:18" ht="15">
      <c r="A66" s="27" t="s">
        <v>280</v>
      </c>
      <c r="B66" s="48">
        <v>3734396.55</v>
      </c>
      <c r="C66" s="48">
        <v>103624459.28</v>
      </c>
      <c r="D66" s="48">
        <v>7080458.17</v>
      </c>
      <c r="E66" s="48">
        <v>214246493.99</v>
      </c>
      <c r="F66" s="48">
        <v>359260361.08</v>
      </c>
      <c r="G66" s="48">
        <v>54822994.95</v>
      </c>
      <c r="H66" s="48">
        <v>497635565.24</v>
      </c>
      <c r="I66" s="48">
        <v>206194943.62</v>
      </c>
      <c r="J66" s="48">
        <v>0</v>
      </c>
      <c r="K66" s="27"/>
      <c r="L66" s="48">
        <v>15635369.22</v>
      </c>
      <c r="M66" s="48">
        <v>11985725.93</v>
      </c>
      <c r="N66" s="27"/>
      <c r="O66" s="27"/>
      <c r="P66" s="27"/>
      <c r="Q66" s="27"/>
      <c r="R66" s="48">
        <v>1474220768.03</v>
      </c>
    </row>
    <row r="67" spans="1:18" ht="15">
      <c r="A67" s="24" t="s">
        <v>244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 t="s">
        <v>1</v>
      </c>
    </row>
    <row r="68" spans="1:18" ht="15">
      <c r="A68" s="27" t="s">
        <v>246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27"/>
      <c r="L68" s="48">
        <v>0</v>
      </c>
      <c r="M68" s="48">
        <v>0</v>
      </c>
      <c r="N68" s="27"/>
      <c r="O68" s="27"/>
      <c r="P68" s="27"/>
      <c r="Q68" s="27"/>
      <c r="R68" s="48">
        <v>0</v>
      </c>
    </row>
    <row r="69" spans="1:18" ht="15">
      <c r="A69" s="27" t="s">
        <v>247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27"/>
      <c r="L69" s="48">
        <v>0</v>
      </c>
      <c r="M69" s="48">
        <v>0</v>
      </c>
      <c r="N69" s="27"/>
      <c r="O69" s="27"/>
      <c r="P69" s="27"/>
      <c r="Q69" s="27"/>
      <c r="R69" s="48">
        <v>0</v>
      </c>
    </row>
    <row r="70" spans="1:18" ht="15">
      <c r="A70" s="27" t="s">
        <v>248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27"/>
      <c r="L70" s="48">
        <v>0</v>
      </c>
      <c r="M70" s="48">
        <v>0</v>
      </c>
      <c r="N70" s="27"/>
      <c r="O70" s="27"/>
      <c r="P70" s="27"/>
      <c r="Q70" s="27"/>
      <c r="R70" s="48">
        <v>0</v>
      </c>
    </row>
    <row r="71" spans="1:18" ht="15">
      <c r="A71" s="27" t="s">
        <v>282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27"/>
      <c r="L71" s="48">
        <v>0</v>
      </c>
      <c r="M71" s="48">
        <v>0</v>
      </c>
      <c r="N71" s="27"/>
      <c r="O71" s="27"/>
      <c r="P71" s="27"/>
      <c r="Q71" s="27"/>
      <c r="R71" s="48">
        <v>0</v>
      </c>
    </row>
    <row r="72" ht="0" customHeight="1" hidden="1"/>
  </sheetData>
  <sheetProtection/>
  <mergeCells count="8">
    <mergeCell ref="R8:R9"/>
    <mergeCell ref="A1:B1"/>
    <mergeCell ref="A4:Q4"/>
    <mergeCell ref="A5:Q5"/>
    <mergeCell ref="A6:Q6"/>
    <mergeCell ref="A7:Q7"/>
    <mergeCell ref="B8:M8"/>
    <mergeCell ref="N8:Q8"/>
  </mergeCells>
  <printOptions/>
  <pageMargins left="0.15748031496062992" right="0.1968503937007874" top="0.15748031496062992" bottom="0.1968503937007874" header="0.15748031496062992" footer="0.15748031496062992"/>
  <pageSetup fitToWidth="2" fitToHeight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54.00390625" style="20" customWidth="1"/>
    <col min="2" max="6" width="16.140625" style="20" customWidth="1"/>
    <col min="7" max="16384" width="9.140625" style="20" customWidth="1"/>
  </cols>
  <sheetData>
    <row r="1" ht="15.75">
      <c r="A1" s="58" t="s">
        <v>363</v>
      </c>
    </row>
    <row r="4" spans="1:6" ht="15">
      <c r="A4" s="39" t="s">
        <v>0</v>
      </c>
      <c r="B4" s="39" t="s">
        <v>1</v>
      </c>
      <c r="C4" s="39" t="s">
        <v>1</v>
      </c>
      <c r="D4" s="39" t="s">
        <v>1</v>
      </c>
      <c r="E4" s="39" t="s">
        <v>1</v>
      </c>
      <c r="F4" s="19" t="s">
        <v>2</v>
      </c>
    </row>
    <row r="5" spans="1:6" ht="15">
      <c r="A5" s="39" t="s">
        <v>285</v>
      </c>
      <c r="B5" s="39" t="s">
        <v>1</v>
      </c>
      <c r="C5" s="39" t="s">
        <v>1</v>
      </c>
      <c r="D5" s="39" t="s">
        <v>1</v>
      </c>
      <c r="E5" s="39" t="s">
        <v>1</v>
      </c>
      <c r="F5" s="39" t="s">
        <v>1</v>
      </c>
    </row>
    <row r="6" spans="1:6" ht="15">
      <c r="A6" s="39" t="s">
        <v>286</v>
      </c>
      <c r="B6" s="39" t="s">
        <v>1</v>
      </c>
      <c r="C6" s="39" t="s">
        <v>1</v>
      </c>
      <c r="D6" s="39" t="s">
        <v>1</v>
      </c>
      <c r="E6" s="39" t="s">
        <v>1</v>
      </c>
      <c r="F6" s="39" t="s">
        <v>1</v>
      </c>
    </row>
    <row r="7" spans="1:6" ht="25.5">
      <c r="A7" s="21" t="s">
        <v>287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</row>
    <row r="8" spans="1:6" ht="15">
      <c r="A8" s="54" t="s">
        <v>288</v>
      </c>
      <c r="B8" s="54" t="s">
        <v>289</v>
      </c>
      <c r="C8" s="54" t="s">
        <v>290</v>
      </c>
      <c r="D8" s="54" t="s">
        <v>291</v>
      </c>
      <c r="E8" s="54" t="s">
        <v>292</v>
      </c>
      <c r="F8" s="54" t="s">
        <v>293</v>
      </c>
    </row>
    <row r="9" spans="1:6" ht="15">
      <c r="A9" s="27" t="s">
        <v>294</v>
      </c>
      <c r="B9" s="55">
        <v>1510739955</v>
      </c>
      <c r="C9" s="55">
        <v>1510739955</v>
      </c>
      <c r="D9" s="56"/>
      <c r="E9" s="55">
        <v>0</v>
      </c>
      <c r="F9" s="56"/>
    </row>
    <row r="10" spans="1:6" ht="15">
      <c r="A10" s="27" t="s">
        <v>295</v>
      </c>
      <c r="B10" s="55">
        <v>0</v>
      </c>
      <c r="C10" s="55">
        <v>0</v>
      </c>
      <c r="D10" s="56"/>
      <c r="E10" s="55">
        <v>0</v>
      </c>
      <c r="F10" s="56"/>
    </row>
    <row r="11" spans="1:6" ht="15">
      <c r="A11" s="27" t="s">
        <v>296</v>
      </c>
      <c r="B11" s="55">
        <v>0</v>
      </c>
      <c r="C11" s="55">
        <v>0</v>
      </c>
      <c r="D11" s="56"/>
      <c r="E11" s="55">
        <v>0</v>
      </c>
      <c r="F11" s="56"/>
    </row>
    <row r="12" spans="1:6" ht="22.5">
      <c r="A12" s="27" t="s">
        <v>297</v>
      </c>
      <c r="B12" s="55">
        <v>0</v>
      </c>
      <c r="C12" s="55">
        <v>0</v>
      </c>
      <c r="D12" s="56"/>
      <c r="E12" s="55">
        <v>0</v>
      </c>
      <c r="F12" s="56"/>
    </row>
    <row r="13" spans="1:6" ht="15">
      <c r="A13" s="27" t="s">
        <v>298</v>
      </c>
      <c r="B13" s="55">
        <v>0</v>
      </c>
      <c r="C13" s="56"/>
      <c r="D13" s="55">
        <v>0</v>
      </c>
      <c r="E13" s="55">
        <v>0</v>
      </c>
      <c r="F13" s="55">
        <v>0</v>
      </c>
    </row>
    <row r="14" spans="1:6" ht="15">
      <c r="A14" s="27" t="s">
        <v>299</v>
      </c>
      <c r="B14" s="55">
        <v>0</v>
      </c>
      <c r="C14" s="56"/>
      <c r="D14" s="55">
        <v>0</v>
      </c>
      <c r="E14" s="55">
        <v>0</v>
      </c>
      <c r="F14" s="55">
        <v>0</v>
      </c>
    </row>
    <row r="15" spans="1:6" ht="15">
      <c r="A15" s="27" t="s">
        <v>300</v>
      </c>
      <c r="B15" s="55">
        <v>8838482443</v>
      </c>
      <c r="C15" s="55">
        <v>8838482443</v>
      </c>
      <c r="D15" s="56"/>
      <c r="E15" s="56"/>
      <c r="F15" s="56"/>
    </row>
    <row r="16" spans="1:6" ht="15">
      <c r="A16" s="27" t="s">
        <v>301</v>
      </c>
      <c r="B16" s="55">
        <v>0</v>
      </c>
      <c r="C16" s="55">
        <v>0</v>
      </c>
      <c r="D16" s="56"/>
      <c r="E16" s="56"/>
      <c r="F16" s="56"/>
    </row>
    <row r="17" spans="1:6" ht="15">
      <c r="A17" s="27" t="s">
        <v>302</v>
      </c>
      <c r="B17" s="55">
        <v>0</v>
      </c>
      <c r="C17" s="56"/>
      <c r="D17" s="55">
        <v>0</v>
      </c>
      <c r="E17" s="55">
        <v>0</v>
      </c>
      <c r="F17" s="55">
        <v>0</v>
      </c>
    </row>
    <row r="18" spans="1:6" ht="15">
      <c r="A18" s="27" t="s">
        <v>303</v>
      </c>
      <c r="B18" s="55">
        <v>0</v>
      </c>
      <c r="C18" s="56"/>
      <c r="D18" s="55">
        <v>0</v>
      </c>
      <c r="E18" s="55">
        <v>0</v>
      </c>
      <c r="F18" s="55">
        <v>0</v>
      </c>
    </row>
    <row r="19" spans="1:6" ht="15">
      <c r="A19" s="27" t="s">
        <v>304</v>
      </c>
      <c r="B19" s="55">
        <v>0</v>
      </c>
      <c r="C19" s="56"/>
      <c r="D19" s="55">
        <v>0</v>
      </c>
      <c r="E19" s="55">
        <v>0</v>
      </c>
      <c r="F19" s="55">
        <v>0</v>
      </c>
    </row>
    <row r="20" spans="1:6" ht="22.5">
      <c r="A20" s="27" t="s">
        <v>305</v>
      </c>
      <c r="B20" s="55">
        <v>0</v>
      </c>
      <c r="C20" s="56"/>
      <c r="D20" s="55">
        <v>0</v>
      </c>
      <c r="E20" s="55">
        <v>0</v>
      </c>
      <c r="F20" s="55">
        <v>0</v>
      </c>
    </row>
    <row r="21" spans="1:6" ht="15">
      <c r="A21" s="27" t="s">
        <v>306</v>
      </c>
      <c r="B21" s="55">
        <v>-135164491.2739</v>
      </c>
      <c r="C21" s="55">
        <v>-135164491.2739</v>
      </c>
      <c r="D21" s="56"/>
      <c r="E21" s="56"/>
      <c r="F21" s="56"/>
    </row>
    <row r="22" spans="1:6" ht="15">
      <c r="A22" s="27" t="s">
        <v>307</v>
      </c>
      <c r="B22" s="55">
        <v>3195339887.9032</v>
      </c>
      <c r="C22" s="56"/>
      <c r="D22" s="55">
        <v>605680000</v>
      </c>
      <c r="E22" s="55">
        <v>2589659887.9032</v>
      </c>
      <c r="F22" s="55">
        <v>0</v>
      </c>
    </row>
    <row r="23" spans="1:6" ht="15">
      <c r="A23" s="27" t="s">
        <v>308</v>
      </c>
      <c r="B23" s="55">
        <v>0</v>
      </c>
      <c r="C23" s="56"/>
      <c r="D23" s="55">
        <v>0</v>
      </c>
      <c r="E23" s="55">
        <v>0</v>
      </c>
      <c r="F23" s="55">
        <v>0</v>
      </c>
    </row>
    <row r="24" spans="1:6" ht="15">
      <c r="A24" s="27" t="s">
        <v>309</v>
      </c>
      <c r="B24" s="55">
        <v>0</v>
      </c>
      <c r="C24" s="56"/>
      <c r="D24" s="56"/>
      <c r="E24" s="56"/>
      <c r="F24" s="55">
        <v>0</v>
      </c>
    </row>
    <row r="25" spans="1:6" ht="22.5">
      <c r="A25" s="27" t="s">
        <v>310</v>
      </c>
      <c r="B25" s="55">
        <v>0</v>
      </c>
      <c r="C25" s="56"/>
      <c r="D25" s="56"/>
      <c r="E25" s="56"/>
      <c r="F25" s="55">
        <v>0</v>
      </c>
    </row>
    <row r="26" spans="1:6" ht="22.5">
      <c r="A26" s="27" t="s">
        <v>311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</row>
    <row r="27" spans="1:6" ht="22.5">
      <c r="A27" s="27" t="s">
        <v>312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</row>
    <row r="28" spans="1:6" ht="15">
      <c r="A28" s="27" t="s">
        <v>313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</row>
    <row r="29" spans="1:6" ht="15">
      <c r="A29" s="27" t="s">
        <v>314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</row>
    <row r="30" spans="1:6" ht="15">
      <c r="A30" s="44" t="s">
        <v>1</v>
      </c>
      <c r="B30" s="49" t="s">
        <v>1</v>
      </c>
      <c r="C30" s="49" t="s">
        <v>1</v>
      </c>
      <c r="D30" s="49" t="s">
        <v>1</v>
      </c>
      <c r="E30" s="49" t="s">
        <v>1</v>
      </c>
      <c r="F30" s="49" t="s">
        <v>1</v>
      </c>
    </row>
    <row r="31" spans="1:6" ht="33.75">
      <c r="A31" s="24" t="s">
        <v>315</v>
      </c>
      <c r="B31" s="49" t="s">
        <v>1</v>
      </c>
      <c r="C31" s="49" t="s">
        <v>1</v>
      </c>
      <c r="D31" s="49" t="s">
        <v>1</v>
      </c>
      <c r="E31" s="49" t="s">
        <v>1</v>
      </c>
      <c r="F31" s="49" t="s">
        <v>1</v>
      </c>
    </row>
    <row r="32" spans="1:6" ht="33.75">
      <c r="A32" s="27" t="s">
        <v>315</v>
      </c>
      <c r="B32" s="55">
        <v>0</v>
      </c>
      <c r="C32" s="49" t="s">
        <v>1</v>
      </c>
      <c r="D32" s="49" t="s">
        <v>1</v>
      </c>
      <c r="E32" s="49" t="s">
        <v>1</v>
      </c>
      <c r="F32" s="49" t="s">
        <v>1</v>
      </c>
    </row>
    <row r="33" spans="1:6" ht="15">
      <c r="A33" s="44" t="s">
        <v>1</v>
      </c>
      <c r="B33" s="49" t="s">
        <v>1</v>
      </c>
      <c r="C33" s="49" t="s">
        <v>1</v>
      </c>
      <c r="D33" s="49" t="s">
        <v>1</v>
      </c>
      <c r="E33" s="49" t="s">
        <v>1</v>
      </c>
      <c r="F33" s="49" t="s">
        <v>1</v>
      </c>
    </row>
    <row r="34" spans="1:6" ht="15">
      <c r="A34" s="54" t="s">
        <v>316</v>
      </c>
      <c r="B34" s="54" t="s">
        <v>289</v>
      </c>
      <c r="C34" s="54" t="s">
        <v>290</v>
      </c>
      <c r="D34" s="54" t="s">
        <v>291</v>
      </c>
      <c r="E34" s="54" t="s">
        <v>292</v>
      </c>
      <c r="F34" s="54" t="s">
        <v>293</v>
      </c>
    </row>
    <row r="35" spans="1:6" ht="15">
      <c r="A35" s="27" t="s">
        <v>317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</row>
    <row r="36" spans="1:6" ht="15">
      <c r="A36" s="27" t="s">
        <v>318</v>
      </c>
      <c r="B36" s="55">
        <v>0</v>
      </c>
      <c r="C36" s="55">
        <v>0</v>
      </c>
      <c r="D36" s="55">
        <v>0</v>
      </c>
      <c r="E36" s="55">
        <v>0</v>
      </c>
      <c r="F36" s="56"/>
    </row>
    <row r="37" spans="1:6" ht="22.5">
      <c r="A37" s="27" t="s">
        <v>319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</row>
    <row r="38" spans="1:6" ht="22.5">
      <c r="A38" s="27" t="s">
        <v>320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</row>
    <row r="39" spans="1:6" ht="15">
      <c r="A39" s="27" t="s">
        <v>321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</row>
    <row r="40" spans="1:6" ht="15">
      <c r="A40" s="27" t="s">
        <v>322</v>
      </c>
      <c r="B40" s="55">
        <v>0</v>
      </c>
      <c r="C40" s="55">
        <v>0</v>
      </c>
      <c r="D40" s="55">
        <v>0</v>
      </c>
      <c r="E40" s="55">
        <v>0</v>
      </c>
      <c r="F40" s="55">
        <v>0</v>
      </c>
    </row>
    <row r="41" spans="1:6" ht="15">
      <c r="A41" s="44" t="s">
        <v>1</v>
      </c>
      <c r="B41" s="49" t="s">
        <v>1</v>
      </c>
      <c r="C41" s="49" t="s">
        <v>1</v>
      </c>
      <c r="D41" s="49" t="s">
        <v>1</v>
      </c>
      <c r="E41" s="49" t="s">
        <v>1</v>
      </c>
      <c r="F41" s="49" t="s">
        <v>1</v>
      </c>
    </row>
    <row r="42" spans="1:6" ht="15">
      <c r="A42" s="54" t="s">
        <v>323</v>
      </c>
      <c r="B42" s="54" t="s">
        <v>289</v>
      </c>
      <c r="C42" s="54" t="s">
        <v>290</v>
      </c>
      <c r="D42" s="54" t="s">
        <v>291</v>
      </c>
      <c r="E42" s="54" t="s">
        <v>292</v>
      </c>
      <c r="F42" s="54" t="s">
        <v>293</v>
      </c>
    </row>
    <row r="43" spans="1:6" ht="15">
      <c r="A43" s="24" t="s">
        <v>323</v>
      </c>
      <c r="B43" s="55">
        <v>13409397794.6293</v>
      </c>
      <c r="C43" s="55">
        <v>10214057906.7261</v>
      </c>
      <c r="D43" s="55">
        <v>605680000</v>
      </c>
      <c r="E43" s="55">
        <v>2589659887.9032</v>
      </c>
      <c r="F43" s="55">
        <v>0</v>
      </c>
    </row>
    <row r="44" spans="1:6" ht="15">
      <c r="A44" s="44" t="s">
        <v>1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</row>
    <row r="45" spans="1:6" ht="15">
      <c r="A45" s="54" t="s">
        <v>324</v>
      </c>
      <c r="B45" s="54" t="s">
        <v>289</v>
      </c>
      <c r="C45" s="54" t="s">
        <v>290</v>
      </c>
      <c r="D45" s="54" t="s">
        <v>291</v>
      </c>
      <c r="E45" s="54" t="s">
        <v>292</v>
      </c>
      <c r="F45" s="54" t="s">
        <v>293</v>
      </c>
    </row>
    <row r="46" spans="1:6" ht="15">
      <c r="A46" s="27" t="s">
        <v>325</v>
      </c>
      <c r="B46" s="55">
        <v>0</v>
      </c>
      <c r="C46" s="56"/>
      <c r="D46" s="56"/>
      <c r="E46" s="55">
        <v>0</v>
      </c>
      <c r="F46" s="56"/>
    </row>
    <row r="47" spans="1:6" ht="33.75">
      <c r="A47" s="27" t="s">
        <v>326</v>
      </c>
      <c r="B47" s="55">
        <v>0</v>
      </c>
      <c r="C47" s="56"/>
      <c r="D47" s="56"/>
      <c r="E47" s="55">
        <v>0</v>
      </c>
      <c r="F47" s="56"/>
    </row>
    <row r="48" spans="1:6" ht="15">
      <c r="A48" s="27" t="s">
        <v>327</v>
      </c>
      <c r="B48" s="55">
        <v>0</v>
      </c>
      <c r="C48" s="56"/>
      <c r="D48" s="56"/>
      <c r="E48" s="55">
        <v>0</v>
      </c>
      <c r="F48" s="55">
        <v>0</v>
      </c>
    </row>
    <row r="49" spans="1:6" ht="22.5">
      <c r="A49" s="27" t="s">
        <v>328</v>
      </c>
      <c r="B49" s="55">
        <v>0</v>
      </c>
      <c r="C49" s="56"/>
      <c r="D49" s="56"/>
      <c r="E49" s="55">
        <v>0</v>
      </c>
      <c r="F49" s="55">
        <v>0</v>
      </c>
    </row>
    <row r="50" spans="1:6" ht="22.5">
      <c r="A50" s="27" t="s">
        <v>329</v>
      </c>
      <c r="B50" s="55">
        <v>0</v>
      </c>
      <c r="C50" s="56"/>
      <c r="D50" s="56"/>
      <c r="E50" s="55">
        <v>0</v>
      </c>
      <c r="F50" s="56"/>
    </row>
    <row r="51" spans="1:6" ht="22.5">
      <c r="A51" s="27" t="s">
        <v>330</v>
      </c>
      <c r="B51" s="55">
        <v>0</v>
      </c>
      <c r="C51" s="56"/>
      <c r="D51" s="56"/>
      <c r="E51" s="55">
        <v>0</v>
      </c>
      <c r="F51" s="55">
        <v>0</v>
      </c>
    </row>
    <row r="52" spans="1:6" ht="22.5">
      <c r="A52" s="27" t="s">
        <v>331</v>
      </c>
      <c r="B52" s="55">
        <v>0</v>
      </c>
      <c r="C52" s="56"/>
      <c r="D52" s="56"/>
      <c r="E52" s="55">
        <v>0</v>
      </c>
      <c r="F52" s="56"/>
    </row>
    <row r="53" spans="1:6" ht="22.5">
      <c r="A53" s="27" t="s">
        <v>332</v>
      </c>
      <c r="B53" s="55">
        <v>0</v>
      </c>
      <c r="C53" s="56"/>
      <c r="D53" s="56"/>
      <c r="E53" s="55">
        <v>0</v>
      </c>
      <c r="F53" s="55">
        <v>0</v>
      </c>
    </row>
    <row r="54" spans="1:6" ht="15">
      <c r="A54" s="27" t="s">
        <v>333</v>
      </c>
      <c r="B54" s="55">
        <v>0</v>
      </c>
      <c r="C54" s="56"/>
      <c r="D54" s="56"/>
      <c r="E54" s="55">
        <v>0</v>
      </c>
      <c r="F54" s="55">
        <v>0</v>
      </c>
    </row>
    <row r="55" spans="1:6" ht="15">
      <c r="A55" s="27" t="s">
        <v>334</v>
      </c>
      <c r="B55" s="55">
        <v>0</v>
      </c>
      <c r="C55" s="56"/>
      <c r="D55" s="56"/>
      <c r="E55" s="55">
        <v>0</v>
      </c>
      <c r="F55" s="55">
        <v>0</v>
      </c>
    </row>
    <row r="56" spans="1:6" ht="22.5">
      <c r="A56" s="27" t="s">
        <v>335</v>
      </c>
      <c r="B56" s="55">
        <v>0</v>
      </c>
      <c r="C56" s="55">
        <v>0</v>
      </c>
      <c r="D56" s="55">
        <v>0</v>
      </c>
      <c r="E56" s="55">
        <v>0</v>
      </c>
      <c r="F56" s="56"/>
    </row>
    <row r="57" spans="1:6" ht="15">
      <c r="A57" s="27" t="s">
        <v>336</v>
      </c>
      <c r="B57" s="55">
        <v>0</v>
      </c>
      <c r="C57" s="55">
        <v>0</v>
      </c>
      <c r="D57" s="55">
        <v>0</v>
      </c>
      <c r="E57" s="55">
        <v>0</v>
      </c>
      <c r="F57" s="56"/>
    </row>
    <row r="58" spans="1:6" ht="15">
      <c r="A58" s="27" t="s">
        <v>337</v>
      </c>
      <c r="B58" s="55">
        <v>0</v>
      </c>
      <c r="C58" s="55">
        <v>0</v>
      </c>
      <c r="D58" s="55">
        <v>0</v>
      </c>
      <c r="E58" s="55">
        <v>0</v>
      </c>
      <c r="F58" s="56"/>
    </row>
    <row r="59" spans="1:6" ht="15">
      <c r="A59" s="27" t="s">
        <v>338</v>
      </c>
      <c r="B59" s="55">
        <v>0</v>
      </c>
      <c r="C59" s="55">
        <v>0</v>
      </c>
      <c r="D59" s="55">
        <v>0</v>
      </c>
      <c r="E59" s="55">
        <v>0</v>
      </c>
      <c r="F59" s="56"/>
    </row>
    <row r="60" spans="1:6" ht="15">
      <c r="A60" s="27" t="s">
        <v>339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</row>
    <row r="61" spans="1:6" ht="22.5">
      <c r="A61" s="27" t="s">
        <v>340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</row>
    <row r="62" spans="1:6" ht="33.75">
      <c r="A62" s="27" t="s">
        <v>341</v>
      </c>
      <c r="B62" s="55">
        <v>13409397794.6293</v>
      </c>
      <c r="C62" s="55">
        <v>10214057906.7261</v>
      </c>
      <c r="D62" s="55">
        <v>605680000</v>
      </c>
      <c r="E62" s="55">
        <v>2589659887.9032</v>
      </c>
      <c r="F62" s="55">
        <v>0</v>
      </c>
    </row>
    <row r="63" spans="1:6" ht="33.75">
      <c r="A63" s="27" t="s">
        <v>342</v>
      </c>
      <c r="B63" s="55">
        <v>13161646811.8761</v>
      </c>
      <c r="C63" s="55">
        <v>10214057906.7261</v>
      </c>
      <c r="D63" s="55">
        <v>605680000</v>
      </c>
      <c r="E63" s="55">
        <v>2341908905.15</v>
      </c>
      <c r="F63" s="55">
        <v>0</v>
      </c>
    </row>
    <row r="64" spans="1:6" ht="15">
      <c r="A64" s="27" t="s">
        <v>343</v>
      </c>
      <c r="B64" s="55">
        <v>11345169611.4457</v>
      </c>
      <c r="C64" s="55">
        <v>10214057906.7261</v>
      </c>
      <c r="D64" s="55">
        <v>605680000</v>
      </c>
      <c r="E64" s="55">
        <v>525431704.7196</v>
      </c>
      <c r="F64" s="56"/>
    </row>
    <row r="65" spans="1:6" ht="15">
      <c r="A65" s="27" t="s">
        <v>344</v>
      </c>
      <c r="B65" s="55">
        <v>0</v>
      </c>
      <c r="C65" s="56"/>
      <c r="D65" s="56"/>
      <c r="E65" s="55">
        <v>0</v>
      </c>
      <c r="F65" s="55">
        <v>0</v>
      </c>
    </row>
    <row r="66" spans="1:6" ht="22.5">
      <c r="A66" s="27" t="s">
        <v>345</v>
      </c>
      <c r="B66" s="55">
        <v>13161646811.8761</v>
      </c>
      <c r="C66" s="55">
        <v>10214057906.7261</v>
      </c>
      <c r="D66" s="55">
        <v>605680000</v>
      </c>
      <c r="E66" s="55">
        <v>2341908905.15</v>
      </c>
      <c r="F66" s="55">
        <v>0</v>
      </c>
    </row>
    <row r="67" spans="1:6" ht="15">
      <c r="A67" s="27" t="s">
        <v>1</v>
      </c>
      <c r="B67" s="49" t="s">
        <v>1</v>
      </c>
      <c r="C67" s="49" t="s">
        <v>1</v>
      </c>
      <c r="D67" s="49" t="s">
        <v>1</v>
      </c>
      <c r="E67" s="49" t="s">
        <v>1</v>
      </c>
      <c r="F67" s="49" t="s">
        <v>1</v>
      </c>
    </row>
    <row r="68" spans="1:6" ht="15">
      <c r="A68" s="24" t="s">
        <v>346</v>
      </c>
      <c r="B68" s="55">
        <v>4683817810.3</v>
      </c>
      <c r="C68" s="49" t="s">
        <v>1</v>
      </c>
      <c r="D68" s="49" t="s">
        <v>1</v>
      </c>
      <c r="E68" s="49" t="s">
        <v>1</v>
      </c>
      <c r="F68" s="49" t="s">
        <v>1</v>
      </c>
    </row>
    <row r="69" spans="1:6" ht="15">
      <c r="A69" s="24" t="s">
        <v>347</v>
      </c>
      <c r="B69" s="55">
        <v>2627158523.598</v>
      </c>
      <c r="C69" s="49" t="s">
        <v>1</v>
      </c>
      <c r="D69" s="49" t="s">
        <v>1</v>
      </c>
      <c r="E69" s="49" t="s">
        <v>1</v>
      </c>
      <c r="F69" s="49" t="s">
        <v>1</v>
      </c>
    </row>
    <row r="70" spans="1:6" ht="15">
      <c r="A70" s="24" t="s">
        <v>348</v>
      </c>
      <c r="B70" s="57">
        <v>2.810025356437</v>
      </c>
      <c r="C70" s="49" t="s">
        <v>1</v>
      </c>
      <c r="D70" s="49" t="s">
        <v>1</v>
      </c>
      <c r="E70" s="49" t="s">
        <v>1</v>
      </c>
      <c r="F70" s="49" t="s">
        <v>1</v>
      </c>
    </row>
    <row r="71" spans="1:6" ht="15">
      <c r="A71" s="24" t="s">
        <v>349</v>
      </c>
      <c r="B71" s="57">
        <v>4.318418363239</v>
      </c>
      <c r="C71" s="49" t="s">
        <v>1</v>
      </c>
      <c r="D71" s="49" t="s">
        <v>1</v>
      </c>
      <c r="E71" s="49" t="s">
        <v>1</v>
      </c>
      <c r="F71" s="49" t="s">
        <v>1</v>
      </c>
    </row>
    <row r="72" spans="1:6" ht="15">
      <c r="A72" s="24" t="s">
        <v>350</v>
      </c>
      <c r="B72" s="55">
        <v>0</v>
      </c>
      <c r="C72" s="49" t="s">
        <v>1</v>
      </c>
      <c r="D72" s="49" t="s">
        <v>1</v>
      </c>
      <c r="E72" s="49" t="s">
        <v>1</v>
      </c>
      <c r="F72" s="49" t="s">
        <v>1</v>
      </c>
    </row>
    <row r="73" spans="1:6" ht="15">
      <c r="A73" s="24" t="s">
        <v>351</v>
      </c>
      <c r="B73" s="55">
        <v>4683817810.3</v>
      </c>
      <c r="C73" s="49" t="s">
        <v>1</v>
      </c>
      <c r="D73" s="49" t="s">
        <v>1</v>
      </c>
      <c r="E73" s="49" t="s">
        <v>1</v>
      </c>
      <c r="F73" s="49" t="s">
        <v>1</v>
      </c>
    </row>
    <row r="74" spans="1:6" ht="15">
      <c r="A74" s="24" t="s">
        <v>352</v>
      </c>
      <c r="B74" s="57">
        <v>2.810025356437</v>
      </c>
      <c r="C74" s="49" t="s">
        <v>1</v>
      </c>
      <c r="D74" s="49" t="s">
        <v>1</v>
      </c>
      <c r="E74" s="49" t="s">
        <v>1</v>
      </c>
      <c r="F74" s="49" t="s">
        <v>1</v>
      </c>
    </row>
    <row r="75" spans="1:6" ht="15">
      <c r="A75" s="44" t="s">
        <v>1</v>
      </c>
      <c r="B75" s="49" t="s">
        <v>1</v>
      </c>
      <c r="C75" s="49" t="s">
        <v>1</v>
      </c>
      <c r="D75" s="49" t="s">
        <v>1</v>
      </c>
      <c r="E75" s="49" t="s">
        <v>1</v>
      </c>
      <c r="F75" s="49" t="s">
        <v>1</v>
      </c>
    </row>
    <row r="76" spans="1:6" ht="15">
      <c r="A76" s="54" t="s">
        <v>306</v>
      </c>
      <c r="B76" s="54" t="s">
        <v>289</v>
      </c>
      <c r="C76" s="49" t="s">
        <v>1</v>
      </c>
      <c r="D76" s="49" t="s">
        <v>1</v>
      </c>
      <c r="E76" s="49" t="s">
        <v>1</v>
      </c>
      <c r="F76" s="49" t="s">
        <v>1</v>
      </c>
    </row>
    <row r="77" spans="1:6" ht="15">
      <c r="A77" s="27" t="s">
        <v>353</v>
      </c>
      <c r="B77" s="55">
        <v>11725044088.5361</v>
      </c>
      <c r="C77" s="49" t="s">
        <v>1</v>
      </c>
      <c r="D77" s="49" t="s">
        <v>1</v>
      </c>
      <c r="E77" s="49" t="s">
        <v>1</v>
      </c>
      <c r="F77" s="49" t="s">
        <v>1</v>
      </c>
    </row>
    <row r="78" spans="1:6" ht="15">
      <c r="A78" s="27" t="s">
        <v>354</v>
      </c>
      <c r="B78" s="55">
        <v>27549396.21</v>
      </c>
      <c r="C78" s="49" t="s">
        <v>1</v>
      </c>
      <c r="D78" s="49" t="s">
        <v>1</v>
      </c>
      <c r="E78" s="49" t="s">
        <v>1</v>
      </c>
      <c r="F78" s="49" t="s">
        <v>1</v>
      </c>
    </row>
    <row r="79" spans="1:6" ht="15">
      <c r="A79" s="27" t="s">
        <v>355</v>
      </c>
      <c r="B79" s="55">
        <v>1483436785.6</v>
      </c>
      <c r="C79" s="49" t="s">
        <v>1</v>
      </c>
      <c r="D79" s="49" t="s">
        <v>1</v>
      </c>
      <c r="E79" s="49" t="s">
        <v>1</v>
      </c>
      <c r="F79" s="49" t="s">
        <v>1</v>
      </c>
    </row>
    <row r="80" spans="1:6" ht="15">
      <c r="A80" s="27" t="s">
        <v>356</v>
      </c>
      <c r="B80" s="55">
        <v>10349222398</v>
      </c>
      <c r="C80" s="49" t="s">
        <v>1</v>
      </c>
      <c r="D80" s="49" t="s">
        <v>1</v>
      </c>
      <c r="E80" s="49" t="s">
        <v>1</v>
      </c>
      <c r="F80" s="49" t="s">
        <v>1</v>
      </c>
    </row>
    <row r="81" spans="1:6" ht="15">
      <c r="A81" s="27" t="s">
        <v>357</v>
      </c>
      <c r="B81" s="55">
        <v>0</v>
      </c>
      <c r="C81" s="49" t="s">
        <v>1</v>
      </c>
      <c r="D81" s="49" t="s">
        <v>1</v>
      </c>
      <c r="E81" s="49" t="s">
        <v>1</v>
      </c>
      <c r="F81" s="49" t="s">
        <v>1</v>
      </c>
    </row>
    <row r="82" spans="1:6" ht="15">
      <c r="A82" s="27" t="s">
        <v>358</v>
      </c>
      <c r="B82" s="55">
        <v>0</v>
      </c>
      <c r="C82" s="49" t="s">
        <v>1</v>
      </c>
      <c r="D82" s="49" t="s">
        <v>1</v>
      </c>
      <c r="E82" s="49" t="s">
        <v>1</v>
      </c>
      <c r="F82" s="49" t="s">
        <v>1</v>
      </c>
    </row>
    <row r="83" spans="1:6" ht="15">
      <c r="A83" s="24" t="s">
        <v>306</v>
      </c>
      <c r="B83" s="55">
        <v>-135164491.2739</v>
      </c>
      <c r="C83" s="49" t="s">
        <v>1</v>
      </c>
      <c r="D83" s="49" t="s">
        <v>1</v>
      </c>
      <c r="E83" s="49" t="s">
        <v>1</v>
      </c>
      <c r="F83" s="49" t="s">
        <v>1</v>
      </c>
    </row>
    <row r="84" spans="1:6" ht="15">
      <c r="A84" s="24" t="s">
        <v>359</v>
      </c>
      <c r="B84" s="49" t="s">
        <v>1</v>
      </c>
      <c r="C84" s="49" t="s">
        <v>1</v>
      </c>
      <c r="D84" s="49" t="s">
        <v>1</v>
      </c>
      <c r="E84" s="49" t="s">
        <v>1</v>
      </c>
      <c r="F84" s="49" t="s">
        <v>1</v>
      </c>
    </row>
    <row r="85" spans="1:6" ht="15">
      <c r="A85" s="27" t="s">
        <v>360</v>
      </c>
      <c r="B85" s="55">
        <v>0</v>
      </c>
      <c r="C85" s="49" t="s">
        <v>1</v>
      </c>
      <c r="D85" s="49" t="s">
        <v>1</v>
      </c>
      <c r="E85" s="49" t="s">
        <v>1</v>
      </c>
      <c r="F85" s="49" t="s">
        <v>1</v>
      </c>
    </row>
    <row r="86" spans="1:6" ht="15">
      <c r="A86" s="27" t="s">
        <v>361</v>
      </c>
      <c r="B86" s="55">
        <v>969553669.955437</v>
      </c>
      <c r="C86" s="49" t="s">
        <v>1</v>
      </c>
      <c r="D86" s="49" t="s">
        <v>1</v>
      </c>
      <c r="E86" s="49" t="s">
        <v>1</v>
      </c>
      <c r="F86" s="49" t="s">
        <v>1</v>
      </c>
    </row>
    <row r="87" spans="1:6" ht="15">
      <c r="A87" s="24" t="s">
        <v>362</v>
      </c>
      <c r="B87" s="55">
        <v>969553669.955437</v>
      </c>
      <c r="C87" s="49" t="s">
        <v>1</v>
      </c>
      <c r="D87" s="49" t="s">
        <v>1</v>
      </c>
      <c r="E87" s="49" t="s">
        <v>1</v>
      </c>
      <c r="F87" s="49" t="s">
        <v>1</v>
      </c>
    </row>
    <row r="88" spans="1:6" ht="15">
      <c r="A88" s="44" t="s">
        <v>1</v>
      </c>
      <c r="B88" s="49" t="s">
        <v>1</v>
      </c>
      <c r="C88" s="49" t="s">
        <v>1</v>
      </c>
      <c r="D88" s="49" t="s">
        <v>1</v>
      </c>
      <c r="E88" s="49" t="s">
        <v>1</v>
      </c>
      <c r="F88" s="49" t="s">
        <v>1</v>
      </c>
    </row>
    <row r="89" ht="0" customHeight="1" hidden="1"/>
  </sheetData>
  <sheetProtection/>
  <printOptions/>
  <pageMargins left="0.15748031496062992" right="0.15748031496062992" top="0.31496062992125984" bottom="0.15748031496062992" header="0.3937007874015748" footer="0.1574803149606299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zoomScalePageLayoutView="0" workbookViewId="0" topLeftCell="A1">
      <selection activeCell="D28" sqref="D28"/>
    </sheetView>
  </sheetViews>
  <sheetFormatPr defaultColWidth="9.140625" defaultRowHeight="15"/>
  <cols>
    <col min="1" max="1" width="64.8515625" style="11" customWidth="1"/>
    <col min="2" max="4" width="18.8515625" style="11" customWidth="1"/>
    <col min="5" max="5" width="0" style="11" hidden="1" customWidth="1"/>
    <col min="6" max="16384" width="9.140625" style="11" customWidth="1"/>
  </cols>
  <sheetData>
    <row r="1" spans="1:4" ht="15.75">
      <c r="A1" s="68" t="s">
        <v>412</v>
      </c>
      <c r="B1" s="69"/>
      <c r="C1" s="69"/>
      <c r="D1" s="69"/>
    </row>
    <row r="4" spans="1:4" ht="15">
      <c r="A4" s="10" t="s">
        <v>0</v>
      </c>
      <c r="B4" s="10" t="s">
        <v>1</v>
      </c>
      <c r="C4" s="2" t="s">
        <v>1</v>
      </c>
      <c r="D4" s="2" t="s">
        <v>2</v>
      </c>
    </row>
    <row r="5" spans="1:4" ht="25.5">
      <c r="A5" s="10" t="s">
        <v>364</v>
      </c>
      <c r="B5" s="10" t="s">
        <v>1</v>
      </c>
      <c r="C5" s="10" t="s">
        <v>1</v>
      </c>
      <c r="D5" s="10" t="s">
        <v>1</v>
      </c>
    </row>
    <row r="6" spans="1:4" ht="15">
      <c r="A6" s="10" t="s">
        <v>365</v>
      </c>
      <c r="B6" s="10" t="s">
        <v>1</v>
      </c>
      <c r="C6" s="10" t="s">
        <v>1</v>
      </c>
      <c r="D6" s="10" t="s">
        <v>1</v>
      </c>
    </row>
    <row r="7" spans="1:4" ht="25.5">
      <c r="A7" s="12" t="s">
        <v>5</v>
      </c>
      <c r="B7" s="12" t="s">
        <v>1</v>
      </c>
      <c r="C7" s="12" t="s">
        <v>1</v>
      </c>
      <c r="D7" s="12" t="s">
        <v>1</v>
      </c>
    </row>
    <row r="8" spans="1:4" ht="15">
      <c r="A8" s="59" t="s">
        <v>366</v>
      </c>
      <c r="B8" s="60" t="s">
        <v>367</v>
      </c>
      <c r="C8" s="61" t="s">
        <v>1</v>
      </c>
      <c r="D8" s="7" t="s">
        <v>1</v>
      </c>
    </row>
    <row r="9" spans="1:4" ht="15">
      <c r="A9" s="59" t="s">
        <v>368</v>
      </c>
      <c r="B9" s="60" t="s">
        <v>369</v>
      </c>
      <c r="C9" s="61" t="s">
        <v>1</v>
      </c>
      <c r="D9" s="7" t="s">
        <v>1</v>
      </c>
    </row>
    <row r="10" spans="1:4" ht="15">
      <c r="A10" s="59" t="s">
        <v>370</v>
      </c>
      <c r="B10" s="60" t="s">
        <v>371</v>
      </c>
      <c r="C10" s="61" t="s">
        <v>1</v>
      </c>
      <c r="D10" s="7" t="s">
        <v>1</v>
      </c>
    </row>
    <row r="11" spans="1:4" ht="45">
      <c r="A11" s="32" t="s">
        <v>372</v>
      </c>
      <c r="B11" s="32" t="s">
        <v>373</v>
      </c>
      <c r="C11" s="32" t="s">
        <v>374</v>
      </c>
      <c r="D11" s="32" t="s">
        <v>375</v>
      </c>
    </row>
    <row r="12" spans="1:4" ht="15">
      <c r="A12" s="62" t="s">
        <v>376</v>
      </c>
      <c r="B12" s="35">
        <v>1833623757.18</v>
      </c>
      <c r="C12" s="35">
        <v>1833623757.18</v>
      </c>
      <c r="D12" s="35">
        <v>0</v>
      </c>
    </row>
    <row r="13" spans="1:4" ht="15">
      <c r="A13" s="62" t="s">
        <v>377</v>
      </c>
      <c r="B13" s="35">
        <v>262436868.35</v>
      </c>
      <c r="C13" s="35">
        <v>262436868.35</v>
      </c>
      <c r="D13" s="35">
        <v>0</v>
      </c>
    </row>
    <row r="14" spans="1:4" ht="15">
      <c r="A14" s="62" t="s">
        <v>378</v>
      </c>
      <c r="B14" s="35">
        <v>7836778.44</v>
      </c>
      <c r="C14" s="35">
        <v>7836778.44</v>
      </c>
      <c r="D14" s="35">
        <v>0</v>
      </c>
    </row>
    <row r="15" spans="1:4" ht="15">
      <c r="A15" s="62" t="s">
        <v>379</v>
      </c>
      <c r="B15" s="35">
        <v>3560517761.97</v>
      </c>
      <c r="C15" s="35">
        <v>3560517761.97</v>
      </c>
      <c r="D15" s="35">
        <v>0</v>
      </c>
    </row>
    <row r="16" spans="1:4" ht="15">
      <c r="A16" s="62" t="s">
        <v>380</v>
      </c>
      <c r="B16" s="35">
        <v>4172565531.14</v>
      </c>
      <c r="C16" s="35">
        <v>4172565531.14</v>
      </c>
      <c r="D16" s="35">
        <v>0</v>
      </c>
    </row>
    <row r="17" spans="1:4" ht="15">
      <c r="A17" s="62" t="s">
        <v>381</v>
      </c>
      <c r="B17" s="35">
        <v>-3322881098.16</v>
      </c>
      <c r="C17" s="35">
        <v>-3322881098.16</v>
      </c>
      <c r="D17" s="63" t="s">
        <v>1</v>
      </c>
    </row>
    <row r="18" spans="1:4" ht="15">
      <c r="A18" s="62" t="s">
        <v>382</v>
      </c>
      <c r="B18" s="35">
        <v>0</v>
      </c>
      <c r="C18" s="35">
        <v>0</v>
      </c>
      <c r="D18" s="63" t="s">
        <v>1</v>
      </c>
    </row>
    <row r="19" spans="1:4" ht="15">
      <c r="A19" s="64" t="s">
        <v>383</v>
      </c>
      <c r="B19" s="35">
        <v>6514099598.92</v>
      </c>
      <c r="C19" s="35">
        <v>6514099598.92</v>
      </c>
      <c r="D19" s="63" t="s">
        <v>1</v>
      </c>
    </row>
    <row r="20" spans="1:4" ht="15">
      <c r="A20" s="16" t="s">
        <v>1</v>
      </c>
      <c r="B20" s="65" t="s">
        <v>1</v>
      </c>
      <c r="C20" s="65" t="s">
        <v>1</v>
      </c>
      <c r="D20" s="65" t="s">
        <v>1</v>
      </c>
    </row>
    <row r="21" spans="1:4" ht="15">
      <c r="A21" s="14" t="s">
        <v>384</v>
      </c>
      <c r="B21" s="65" t="s">
        <v>1</v>
      </c>
      <c r="C21" s="65" t="s">
        <v>1</v>
      </c>
      <c r="D21" s="65" t="s">
        <v>1</v>
      </c>
    </row>
    <row r="22" spans="1:4" ht="15">
      <c r="A22" s="62" t="s">
        <v>385</v>
      </c>
      <c r="B22" s="35">
        <v>0</v>
      </c>
      <c r="C22" s="65" t="s">
        <v>1</v>
      </c>
      <c r="D22" s="65" t="s">
        <v>1</v>
      </c>
    </row>
    <row r="23" spans="1:4" ht="15">
      <c r="A23" s="62" t="s">
        <v>386</v>
      </c>
      <c r="B23" s="35">
        <v>809561776.35</v>
      </c>
      <c r="D23" s="65" t="s">
        <v>1</v>
      </c>
    </row>
    <row r="24" spans="1:4" ht="15">
      <c r="A24" s="62" t="s">
        <v>387</v>
      </c>
      <c r="B24" s="35">
        <v>0</v>
      </c>
      <c r="D24" s="65" t="s">
        <v>1</v>
      </c>
    </row>
    <row r="25" spans="1:4" ht="15">
      <c r="A25" s="62" t="s">
        <v>388</v>
      </c>
      <c r="B25" s="35">
        <v>-1485531322.83129</v>
      </c>
      <c r="D25" s="65" t="s">
        <v>1</v>
      </c>
    </row>
    <row r="26" spans="1:4" ht="22.5">
      <c r="A26" s="62" t="s">
        <v>389</v>
      </c>
      <c r="B26" s="35">
        <v>0</v>
      </c>
      <c r="D26" s="65" t="s">
        <v>1</v>
      </c>
    </row>
    <row r="27" spans="1:4" ht="15">
      <c r="A27" s="64" t="s">
        <v>390</v>
      </c>
      <c r="B27" s="35">
        <v>5838130052.44107</v>
      </c>
      <c r="C27" s="65" t="s">
        <v>1</v>
      </c>
      <c r="D27" s="65" t="s">
        <v>1</v>
      </c>
    </row>
    <row r="28" spans="1:4" ht="15">
      <c r="A28" s="62" t="s">
        <v>391</v>
      </c>
      <c r="B28" s="35">
        <v>0</v>
      </c>
      <c r="D28" s="65" t="s">
        <v>1</v>
      </c>
    </row>
    <row r="29" spans="1:4" ht="15">
      <c r="A29" s="64" t="s">
        <v>392</v>
      </c>
      <c r="B29" s="35">
        <v>5838130052.44107</v>
      </c>
      <c r="D29" s="65" t="s">
        <v>1</v>
      </c>
    </row>
    <row r="30" spans="1:4" ht="15">
      <c r="A30" s="14" t="s">
        <v>393</v>
      </c>
      <c r="B30" s="65" t="s">
        <v>1</v>
      </c>
      <c r="C30" s="65" t="s">
        <v>1</v>
      </c>
      <c r="D30" s="65" t="s">
        <v>1</v>
      </c>
    </row>
    <row r="31" spans="1:4" ht="15">
      <c r="A31" s="62" t="s">
        <v>394</v>
      </c>
      <c r="B31" s="35">
        <v>0</v>
      </c>
      <c r="D31" s="65" t="s">
        <v>1</v>
      </c>
    </row>
    <row r="32" spans="1:4" ht="15">
      <c r="A32" s="62" t="s">
        <v>395</v>
      </c>
      <c r="B32" s="35">
        <v>0</v>
      </c>
      <c r="D32" s="65" t="s">
        <v>1</v>
      </c>
    </row>
    <row r="33" spans="1:4" ht="15">
      <c r="A33" s="62" t="s">
        <v>396</v>
      </c>
      <c r="B33" s="35">
        <v>0</v>
      </c>
      <c r="D33" s="65" t="s">
        <v>1</v>
      </c>
    </row>
    <row r="34" spans="1:4" ht="15">
      <c r="A34" s="62" t="s">
        <v>397</v>
      </c>
      <c r="B34" s="35">
        <v>0</v>
      </c>
      <c r="D34" s="65" t="s">
        <v>1</v>
      </c>
    </row>
    <row r="35" spans="1:4" ht="15">
      <c r="A35" s="62" t="s">
        <v>398</v>
      </c>
      <c r="B35" s="35">
        <v>0</v>
      </c>
      <c r="D35" s="65" t="s">
        <v>1</v>
      </c>
    </row>
    <row r="36" spans="1:4" ht="15">
      <c r="A36" s="62" t="s">
        <v>399</v>
      </c>
      <c r="B36" s="34" t="s">
        <v>1</v>
      </c>
      <c r="C36" s="65" t="s">
        <v>1</v>
      </c>
      <c r="D36" s="65" t="s">
        <v>1</v>
      </c>
    </row>
    <row r="37" spans="1:4" ht="15">
      <c r="A37" s="62" t="s">
        <v>400</v>
      </c>
      <c r="B37" s="35">
        <v>0</v>
      </c>
      <c r="C37" s="65" t="s">
        <v>1</v>
      </c>
      <c r="D37" s="65" t="s">
        <v>1</v>
      </c>
    </row>
    <row r="38" spans="1:4" ht="15">
      <c r="A38" s="62" t="s">
        <v>401</v>
      </c>
      <c r="B38" s="35">
        <v>2627158523.59848</v>
      </c>
      <c r="D38" s="65" t="s">
        <v>1</v>
      </c>
    </row>
    <row r="39" spans="1:4" ht="15">
      <c r="A39" s="14" t="s">
        <v>402</v>
      </c>
      <c r="B39" s="65" t="s">
        <v>1</v>
      </c>
      <c r="C39" s="65" t="s">
        <v>1</v>
      </c>
      <c r="D39" s="65" t="s">
        <v>1</v>
      </c>
    </row>
    <row r="40" spans="1:4" ht="15">
      <c r="A40" s="62" t="s">
        <v>403</v>
      </c>
      <c r="B40" s="35">
        <v>0</v>
      </c>
      <c r="D40" s="65" t="s">
        <v>1</v>
      </c>
    </row>
    <row r="41" spans="1:4" ht="33.75">
      <c r="A41" s="62" t="s">
        <v>404</v>
      </c>
      <c r="B41" s="35">
        <v>0</v>
      </c>
      <c r="D41" s="65" t="s">
        <v>1</v>
      </c>
    </row>
    <row r="42" spans="1:4" ht="22.5">
      <c r="A42" s="62" t="s">
        <v>405</v>
      </c>
      <c r="B42" s="35">
        <v>0</v>
      </c>
      <c r="D42" s="65" t="s">
        <v>1</v>
      </c>
    </row>
    <row r="43" spans="1:4" ht="22.5">
      <c r="A43" s="62" t="s">
        <v>406</v>
      </c>
      <c r="B43" s="35">
        <v>0</v>
      </c>
      <c r="D43" s="65" t="s">
        <v>1</v>
      </c>
    </row>
    <row r="44" spans="1:4" ht="15">
      <c r="A44" s="62" t="s">
        <v>407</v>
      </c>
      <c r="B44" s="35">
        <v>0</v>
      </c>
      <c r="D44" s="65" t="s">
        <v>1</v>
      </c>
    </row>
    <row r="45" spans="1:4" ht="15">
      <c r="A45" s="62" t="s">
        <v>408</v>
      </c>
      <c r="B45" s="35">
        <v>0</v>
      </c>
      <c r="D45" s="65" t="s">
        <v>1</v>
      </c>
    </row>
    <row r="46" spans="1:4" ht="15">
      <c r="A46" s="14" t="s">
        <v>409</v>
      </c>
      <c r="B46" s="65" t="s">
        <v>1</v>
      </c>
      <c r="C46" s="65" t="s">
        <v>1</v>
      </c>
      <c r="D46" s="65" t="s">
        <v>1</v>
      </c>
    </row>
    <row r="47" spans="1:4" ht="15">
      <c r="A47" s="62" t="s">
        <v>410</v>
      </c>
      <c r="B47" s="35">
        <v>0</v>
      </c>
      <c r="D47" s="65" t="s">
        <v>1</v>
      </c>
    </row>
    <row r="48" spans="1:4" ht="15">
      <c r="A48" s="64" t="s">
        <v>411</v>
      </c>
      <c r="B48" s="35">
        <v>5838130052.44107</v>
      </c>
      <c r="D48" s="65" t="s">
        <v>1</v>
      </c>
    </row>
  </sheetData>
  <sheetProtection/>
  <mergeCells count="1">
    <mergeCell ref="A1:D1"/>
  </mergeCells>
  <printOptions/>
  <pageMargins left="0.34" right="0.3937007874015748" top="0.3937007874015748" bottom="0.25" header="0.3937007874015748" footer="0.3937007874015748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48.57421875" style="11" customWidth="1"/>
    <col min="2" max="2" width="27.00390625" style="11" customWidth="1"/>
    <col min="3" max="6" width="18.8515625" style="11" customWidth="1"/>
    <col min="7" max="16384" width="9.140625" style="11" customWidth="1"/>
  </cols>
  <sheetData>
    <row r="1" spans="1:6" ht="15.75">
      <c r="A1" s="68" t="s">
        <v>439</v>
      </c>
      <c r="B1" s="69"/>
      <c r="C1" s="69"/>
      <c r="D1" s="69"/>
      <c r="E1" s="69"/>
      <c r="F1" s="69"/>
    </row>
    <row r="4" spans="1:6" ht="15">
      <c r="A4" s="73" t="s">
        <v>0</v>
      </c>
      <c r="B4" s="74"/>
      <c r="C4" s="74"/>
      <c r="D4" s="10" t="s">
        <v>1</v>
      </c>
      <c r="E4" s="10" t="s">
        <v>1</v>
      </c>
      <c r="F4" s="2" t="s">
        <v>2</v>
      </c>
    </row>
    <row r="5" spans="1:6" ht="15">
      <c r="A5" s="73" t="s">
        <v>413</v>
      </c>
      <c r="B5" s="74"/>
      <c r="C5" s="74"/>
      <c r="D5" s="10" t="s">
        <v>1</v>
      </c>
      <c r="E5" s="10" t="s">
        <v>1</v>
      </c>
      <c r="F5" s="10" t="s">
        <v>1</v>
      </c>
    </row>
    <row r="6" spans="1:6" ht="15">
      <c r="A6" s="73" t="s">
        <v>414</v>
      </c>
      <c r="B6" s="74"/>
      <c r="C6" s="74"/>
      <c r="D6" s="10" t="s">
        <v>1</v>
      </c>
      <c r="E6" s="10" t="s">
        <v>1</v>
      </c>
      <c r="F6" s="10" t="s">
        <v>1</v>
      </c>
    </row>
    <row r="7" spans="1:6" ht="16.5" customHeight="1">
      <c r="A7" s="75" t="s">
        <v>5</v>
      </c>
      <c r="B7" s="74"/>
      <c r="C7" s="74"/>
      <c r="D7" s="74"/>
      <c r="E7" s="74"/>
      <c r="F7" s="74"/>
    </row>
    <row r="8" spans="1:6" ht="15">
      <c r="A8" s="59" t="s">
        <v>368</v>
      </c>
      <c r="B8" s="60" t="s">
        <v>369</v>
      </c>
      <c r="C8" s="65" t="s">
        <v>1</v>
      </c>
      <c r="D8" s="65" t="s">
        <v>1</v>
      </c>
      <c r="E8" s="65" t="s">
        <v>1</v>
      </c>
      <c r="F8" s="66" t="s">
        <v>1</v>
      </c>
    </row>
    <row r="9" spans="1:6" ht="15">
      <c r="A9" s="59" t="s">
        <v>370</v>
      </c>
      <c r="B9" s="60" t="s">
        <v>371</v>
      </c>
      <c r="C9" s="65" t="s">
        <v>1</v>
      </c>
      <c r="D9" s="65" t="s">
        <v>1</v>
      </c>
      <c r="E9" s="65" t="s">
        <v>1</v>
      </c>
      <c r="F9" s="66" t="s">
        <v>1</v>
      </c>
    </row>
    <row r="10" spans="1:6" ht="56.25">
      <c r="A10" s="32" t="s">
        <v>415</v>
      </c>
      <c r="B10" s="32" t="s">
        <v>416</v>
      </c>
      <c r="C10" s="32" t="s">
        <v>417</v>
      </c>
      <c r="D10" s="32" t="s">
        <v>375</v>
      </c>
      <c r="E10" s="32" t="s">
        <v>418</v>
      </c>
      <c r="F10" s="32" t="s">
        <v>419</v>
      </c>
    </row>
    <row r="11" spans="1:6" ht="15">
      <c r="A11" s="67" t="s">
        <v>420</v>
      </c>
      <c r="B11" s="67" t="s">
        <v>376</v>
      </c>
      <c r="C11" s="35">
        <v>1833623757.18</v>
      </c>
      <c r="D11" s="35">
        <v>0</v>
      </c>
      <c r="E11" s="67" t="s">
        <v>1</v>
      </c>
      <c r="F11" s="35">
        <v>0</v>
      </c>
    </row>
    <row r="12" spans="1:6" ht="15">
      <c r="A12" s="67" t="s">
        <v>421</v>
      </c>
      <c r="B12" s="67" t="s">
        <v>377</v>
      </c>
      <c r="C12" s="35">
        <v>262436868.35</v>
      </c>
      <c r="D12" s="35">
        <v>0</v>
      </c>
      <c r="E12" s="67" t="s">
        <v>1</v>
      </c>
      <c r="F12" s="35">
        <v>0</v>
      </c>
    </row>
    <row r="13" spans="1:6" ht="15">
      <c r="A13" s="67" t="s">
        <v>422</v>
      </c>
      <c r="B13" s="67" t="s">
        <v>378</v>
      </c>
      <c r="C13" s="35">
        <v>7836778.44</v>
      </c>
      <c r="D13" s="35">
        <v>0</v>
      </c>
      <c r="E13" s="67" t="s">
        <v>1</v>
      </c>
      <c r="F13" s="35">
        <v>0</v>
      </c>
    </row>
    <row r="14" spans="1:6" ht="15">
      <c r="A14" s="67" t="s">
        <v>423</v>
      </c>
      <c r="B14" s="67" t="s">
        <v>379</v>
      </c>
      <c r="C14" s="35">
        <v>1902351207.85</v>
      </c>
      <c r="D14" s="35">
        <v>0</v>
      </c>
      <c r="E14" s="67" t="s">
        <v>1</v>
      </c>
      <c r="F14" s="35">
        <v>1580484400.57</v>
      </c>
    </row>
    <row r="15" spans="1:6" ht="15">
      <c r="A15" s="67" t="s">
        <v>424</v>
      </c>
      <c r="B15" s="67" t="s">
        <v>380</v>
      </c>
      <c r="C15" s="35">
        <v>3439773075.5</v>
      </c>
      <c r="D15" s="35">
        <v>0</v>
      </c>
      <c r="E15" s="67" t="s">
        <v>1</v>
      </c>
      <c r="F15" s="35">
        <v>2327423394.37</v>
      </c>
    </row>
    <row r="16" spans="1:6" ht="15">
      <c r="A16" s="67" t="s">
        <v>425</v>
      </c>
      <c r="B16" s="67" t="s">
        <v>382</v>
      </c>
      <c r="C16" s="35">
        <v>0</v>
      </c>
      <c r="D16" s="35">
        <v>0</v>
      </c>
      <c r="E16" s="67" t="s">
        <v>1</v>
      </c>
      <c r="F16" s="35">
        <v>0</v>
      </c>
    </row>
    <row r="17" spans="1:6" ht="15">
      <c r="A17" s="67" t="s">
        <v>426</v>
      </c>
      <c r="B17" s="67" t="s">
        <v>386</v>
      </c>
      <c r="C17" s="35">
        <v>809561776.35</v>
      </c>
      <c r="D17" s="35">
        <v>0</v>
      </c>
      <c r="E17" s="67" t="s">
        <v>1</v>
      </c>
      <c r="F17" s="35">
        <v>0</v>
      </c>
    </row>
    <row r="18" spans="1:6" ht="15">
      <c r="A18" s="67" t="s">
        <v>427</v>
      </c>
      <c r="B18" s="67" t="s">
        <v>428</v>
      </c>
      <c r="C18" s="35">
        <v>0</v>
      </c>
      <c r="D18" s="35">
        <v>0</v>
      </c>
      <c r="E18" s="67" t="s">
        <v>1</v>
      </c>
      <c r="F18" s="35">
        <v>0</v>
      </c>
    </row>
    <row r="19" spans="1:6" ht="15">
      <c r="A19" s="67" t="s">
        <v>429</v>
      </c>
      <c r="B19" s="67" t="s">
        <v>430</v>
      </c>
      <c r="C19" s="35">
        <v>-1144551785.58</v>
      </c>
      <c r="D19" s="35">
        <v>0</v>
      </c>
      <c r="E19" s="67" t="s">
        <v>1</v>
      </c>
      <c r="F19" s="35">
        <v>0</v>
      </c>
    </row>
    <row r="20" spans="1:6" ht="15">
      <c r="A20" s="15" t="s">
        <v>1</v>
      </c>
      <c r="B20" s="65" t="s">
        <v>1</v>
      </c>
      <c r="C20" s="65" t="s">
        <v>1</v>
      </c>
      <c r="D20" s="65" t="s">
        <v>1</v>
      </c>
      <c r="E20" s="65" t="s">
        <v>1</v>
      </c>
      <c r="F20" s="66" t="s">
        <v>1</v>
      </c>
    </row>
    <row r="21" spans="1:6" ht="15">
      <c r="A21" s="98" t="s">
        <v>384</v>
      </c>
      <c r="B21" s="72"/>
      <c r="C21" s="65" t="s">
        <v>1</v>
      </c>
      <c r="D21" s="65" t="s">
        <v>1</v>
      </c>
      <c r="E21" s="65" t="s">
        <v>1</v>
      </c>
      <c r="F21" s="66" t="s">
        <v>1</v>
      </c>
    </row>
    <row r="22" spans="1:6" ht="15">
      <c r="A22" s="99" t="s">
        <v>431</v>
      </c>
      <c r="B22" s="71"/>
      <c r="C22" s="35">
        <v>7111031678.09</v>
      </c>
      <c r="D22" s="65" t="s">
        <v>1</v>
      </c>
      <c r="E22" s="65" t="s">
        <v>1</v>
      </c>
      <c r="F22" s="66" t="s">
        <v>1</v>
      </c>
    </row>
    <row r="23" spans="1:6" ht="15">
      <c r="A23" s="99" t="s">
        <v>381</v>
      </c>
      <c r="B23" s="71"/>
      <c r="C23" s="35">
        <v>-2427213867.79</v>
      </c>
      <c r="D23" s="65" t="s">
        <v>1</v>
      </c>
      <c r="E23" s="65" t="s">
        <v>1</v>
      </c>
      <c r="F23" s="66" t="s">
        <v>1</v>
      </c>
    </row>
    <row r="24" spans="1:6" ht="15">
      <c r="A24" s="99" t="s">
        <v>385</v>
      </c>
      <c r="B24" s="71"/>
      <c r="C24" s="35">
        <v>0</v>
      </c>
      <c r="D24" s="65" t="s">
        <v>1</v>
      </c>
      <c r="E24" s="65" t="s">
        <v>1</v>
      </c>
      <c r="F24" s="66" t="s">
        <v>1</v>
      </c>
    </row>
    <row r="25" spans="1:6" ht="15">
      <c r="A25" s="99" t="s">
        <v>389</v>
      </c>
      <c r="B25" s="71"/>
      <c r="C25" s="35">
        <v>0</v>
      </c>
      <c r="D25" s="65" t="s">
        <v>1</v>
      </c>
      <c r="E25" s="65" t="s">
        <v>1</v>
      </c>
      <c r="F25" s="66" t="s">
        <v>1</v>
      </c>
    </row>
    <row r="26" spans="1:6" ht="15">
      <c r="A26" s="100" t="s">
        <v>432</v>
      </c>
      <c r="B26" s="71"/>
      <c r="C26" s="35">
        <v>4683817810.3</v>
      </c>
      <c r="D26" s="65" t="s">
        <v>1</v>
      </c>
      <c r="E26" s="65" t="s">
        <v>1</v>
      </c>
      <c r="F26" s="66" t="s">
        <v>1</v>
      </c>
    </row>
    <row r="27" spans="1:6" ht="15">
      <c r="A27" s="99" t="s">
        <v>433</v>
      </c>
      <c r="B27" s="71"/>
      <c r="C27" s="35">
        <v>0</v>
      </c>
      <c r="D27" s="65" t="s">
        <v>1</v>
      </c>
      <c r="E27" s="65" t="s">
        <v>1</v>
      </c>
      <c r="F27" s="66" t="s">
        <v>1</v>
      </c>
    </row>
    <row r="28" spans="1:6" ht="15">
      <c r="A28" s="100" t="s">
        <v>392</v>
      </c>
      <c r="B28" s="71"/>
      <c r="C28" s="35">
        <v>4683817810.3</v>
      </c>
      <c r="D28" s="65" t="s">
        <v>1</v>
      </c>
      <c r="E28" s="65" t="s">
        <v>1</v>
      </c>
      <c r="F28" s="66" t="s">
        <v>1</v>
      </c>
    </row>
    <row r="29" spans="1:6" ht="15">
      <c r="A29" s="98" t="s">
        <v>393</v>
      </c>
      <c r="B29" s="72"/>
      <c r="C29" s="65" t="s">
        <v>1</v>
      </c>
      <c r="D29" s="65" t="s">
        <v>1</v>
      </c>
      <c r="E29" s="65" t="s">
        <v>1</v>
      </c>
      <c r="F29" s="66" t="s">
        <v>1</v>
      </c>
    </row>
    <row r="30" spans="1:6" ht="15">
      <c r="A30" s="99" t="s">
        <v>434</v>
      </c>
      <c r="B30" s="71"/>
      <c r="C30" s="35">
        <v>0</v>
      </c>
      <c r="D30" s="65" t="s">
        <v>1</v>
      </c>
      <c r="E30" s="65" t="s">
        <v>1</v>
      </c>
      <c r="F30" s="66" t="s">
        <v>1</v>
      </c>
    </row>
    <row r="31" spans="1:6" ht="15">
      <c r="A31" s="99" t="s">
        <v>435</v>
      </c>
      <c r="B31" s="71"/>
      <c r="C31" s="35">
        <v>0</v>
      </c>
      <c r="D31" s="65" t="s">
        <v>1</v>
      </c>
      <c r="E31" s="65" t="s">
        <v>1</v>
      </c>
      <c r="F31" s="66" t="s">
        <v>1</v>
      </c>
    </row>
    <row r="32" spans="1:6" ht="15">
      <c r="A32" s="99" t="s">
        <v>394</v>
      </c>
      <c r="B32" s="71"/>
      <c r="C32" s="35">
        <v>0</v>
      </c>
      <c r="D32" s="65" t="s">
        <v>1</v>
      </c>
      <c r="E32" s="65" t="s">
        <v>1</v>
      </c>
      <c r="F32" s="66" t="s">
        <v>1</v>
      </c>
    </row>
    <row r="33" spans="1:6" ht="15">
      <c r="A33" s="99" t="s">
        <v>395</v>
      </c>
      <c r="B33" s="71"/>
      <c r="C33" s="35">
        <v>0</v>
      </c>
      <c r="D33" s="65" t="s">
        <v>1</v>
      </c>
      <c r="E33" s="65" t="s">
        <v>1</v>
      </c>
      <c r="F33" s="66" t="s">
        <v>1</v>
      </c>
    </row>
    <row r="34" spans="1:6" ht="15">
      <c r="A34" s="99" t="s">
        <v>436</v>
      </c>
      <c r="B34" s="71"/>
      <c r="C34" s="35">
        <v>0</v>
      </c>
      <c r="D34" s="65" t="s">
        <v>1</v>
      </c>
      <c r="E34" s="65" t="s">
        <v>1</v>
      </c>
      <c r="F34" s="66" t="s">
        <v>1</v>
      </c>
    </row>
    <row r="35" spans="1:6" ht="15">
      <c r="A35" s="99" t="s">
        <v>397</v>
      </c>
      <c r="B35" s="71"/>
      <c r="C35" s="35">
        <v>0</v>
      </c>
      <c r="D35" s="65" t="s">
        <v>1</v>
      </c>
      <c r="E35" s="65" t="s">
        <v>1</v>
      </c>
      <c r="F35" s="66" t="s">
        <v>1</v>
      </c>
    </row>
    <row r="36" spans="1:6" ht="15">
      <c r="A36" s="99" t="s">
        <v>398</v>
      </c>
      <c r="B36" s="71"/>
      <c r="C36" s="35">
        <v>0</v>
      </c>
      <c r="D36" s="65" t="s">
        <v>1</v>
      </c>
      <c r="E36" s="65" t="s">
        <v>1</v>
      </c>
      <c r="F36" s="66" t="s">
        <v>1</v>
      </c>
    </row>
    <row r="37" spans="1:6" ht="15">
      <c r="A37" s="99" t="s">
        <v>399</v>
      </c>
      <c r="B37" s="71"/>
      <c r="C37" s="34" t="s">
        <v>1</v>
      </c>
      <c r="D37" s="65" t="s">
        <v>1</v>
      </c>
      <c r="E37" s="65" t="s">
        <v>1</v>
      </c>
      <c r="F37" s="66" t="s">
        <v>1</v>
      </c>
    </row>
    <row r="38" spans="1:6" ht="15">
      <c r="A38" s="99" t="s">
        <v>400</v>
      </c>
      <c r="B38" s="71"/>
      <c r="C38" s="35">
        <v>0</v>
      </c>
      <c r="D38" s="65" t="s">
        <v>1</v>
      </c>
      <c r="E38" s="65" t="s">
        <v>1</v>
      </c>
      <c r="F38" s="66" t="s">
        <v>1</v>
      </c>
    </row>
    <row r="39" spans="1:6" ht="15">
      <c r="A39" s="99" t="s">
        <v>437</v>
      </c>
      <c r="B39" s="71"/>
      <c r="C39" s="35">
        <v>2627158523.59848</v>
      </c>
      <c r="D39" s="65" t="s">
        <v>1</v>
      </c>
      <c r="E39" s="65" t="s">
        <v>1</v>
      </c>
      <c r="F39" s="66" t="s">
        <v>1</v>
      </c>
    </row>
    <row r="40" spans="1:6" ht="15">
      <c r="A40" s="98" t="s">
        <v>402</v>
      </c>
      <c r="B40" s="72"/>
      <c r="C40" s="65" t="s">
        <v>1</v>
      </c>
      <c r="D40" s="65" t="s">
        <v>1</v>
      </c>
      <c r="E40" s="65" t="s">
        <v>1</v>
      </c>
      <c r="F40" s="66" t="s">
        <v>1</v>
      </c>
    </row>
    <row r="41" spans="1:6" ht="15">
      <c r="A41" s="99" t="s">
        <v>403</v>
      </c>
      <c r="B41" s="71"/>
      <c r="C41" s="35">
        <v>0</v>
      </c>
      <c r="D41" s="65" t="s">
        <v>1</v>
      </c>
      <c r="E41" s="65" t="s">
        <v>1</v>
      </c>
      <c r="F41" s="66" t="s">
        <v>1</v>
      </c>
    </row>
    <row r="42" spans="1:6" ht="15">
      <c r="A42" s="99" t="s">
        <v>404</v>
      </c>
      <c r="B42" s="71"/>
      <c r="C42" s="35">
        <v>0</v>
      </c>
      <c r="D42" s="65" t="s">
        <v>1</v>
      </c>
      <c r="E42" s="65" t="s">
        <v>1</v>
      </c>
      <c r="F42" s="66" t="s">
        <v>1</v>
      </c>
    </row>
    <row r="43" spans="1:6" ht="15">
      <c r="A43" s="99" t="s">
        <v>405</v>
      </c>
      <c r="B43" s="71"/>
      <c r="C43" s="35">
        <v>0</v>
      </c>
      <c r="D43" s="65" t="s">
        <v>1</v>
      </c>
      <c r="E43" s="65" t="s">
        <v>1</v>
      </c>
      <c r="F43" s="66" t="s">
        <v>1</v>
      </c>
    </row>
    <row r="44" spans="1:6" ht="15">
      <c r="A44" s="99" t="s">
        <v>438</v>
      </c>
      <c r="B44" s="71"/>
      <c r="C44" s="35">
        <v>0</v>
      </c>
      <c r="D44" s="65" t="s">
        <v>1</v>
      </c>
      <c r="E44" s="65" t="s">
        <v>1</v>
      </c>
      <c r="F44" s="66" t="s">
        <v>1</v>
      </c>
    </row>
    <row r="45" spans="1:6" ht="15">
      <c r="A45" s="99" t="s">
        <v>407</v>
      </c>
      <c r="B45" s="71"/>
      <c r="C45" s="35">
        <v>0</v>
      </c>
      <c r="D45" s="65" t="s">
        <v>1</v>
      </c>
      <c r="E45" s="65" t="s">
        <v>1</v>
      </c>
      <c r="F45" s="66" t="s">
        <v>1</v>
      </c>
    </row>
    <row r="46" spans="1:6" ht="15">
      <c r="A46" s="99" t="s">
        <v>408</v>
      </c>
      <c r="B46" s="71"/>
      <c r="C46" s="35">
        <v>0</v>
      </c>
      <c r="D46" s="65" t="s">
        <v>1</v>
      </c>
      <c r="E46" s="65" t="s">
        <v>1</v>
      </c>
      <c r="F46" s="66" t="s">
        <v>1</v>
      </c>
    </row>
    <row r="47" spans="1:6" ht="15">
      <c r="A47" s="98" t="s">
        <v>409</v>
      </c>
      <c r="B47" s="72"/>
      <c r="C47" s="65" t="s">
        <v>1</v>
      </c>
      <c r="D47" s="65" t="s">
        <v>1</v>
      </c>
      <c r="E47" s="65" t="s">
        <v>1</v>
      </c>
      <c r="F47" s="66" t="s">
        <v>1</v>
      </c>
    </row>
    <row r="48" spans="1:6" ht="15">
      <c r="A48" s="99" t="s">
        <v>410</v>
      </c>
      <c r="B48" s="71"/>
      <c r="C48" s="35">
        <v>0</v>
      </c>
      <c r="D48" s="65" t="s">
        <v>1</v>
      </c>
      <c r="E48" s="65" t="s">
        <v>1</v>
      </c>
      <c r="F48" s="66" t="s">
        <v>1</v>
      </c>
    </row>
    <row r="49" spans="1:6" ht="15">
      <c r="A49" s="100" t="s">
        <v>411</v>
      </c>
      <c r="B49" s="71"/>
      <c r="C49" s="35">
        <v>4683817810.3</v>
      </c>
      <c r="D49" s="65" t="s">
        <v>1</v>
      </c>
      <c r="E49" s="65" t="s">
        <v>1</v>
      </c>
      <c r="F49" s="66" t="s">
        <v>1</v>
      </c>
    </row>
    <row r="50" ht="0" customHeight="1" hidden="1"/>
  </sheetData>
  <sheetProtection/>
  <mergeCells count="34">
    <mergeCell ref="A22:B22"/>
    <mergeCell ref="A4:C4"/>
    <mergeCell ref="A5:C5"/>
    <mergeCell ref="A6:C6"/>
    <mergeCell ref="A7:F7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48:B48"/>
    <mergeCell ref="A49:B49"/>
    <mergeCell ref="A1:F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</mergeCells>
  <printOptions/>
  <pageMargins left="0.7874015748031497" right="0.3937007874015748" top="0.3937007874015748" bottom="0.19" header="0.3937007874015748" footer="0.3937007874015748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Vejgaard Hedegaard</dc:creator>
  <cp:keywords/>
  <dc:description/>
  <cp:lastModifiedBy>dirsnit</cp:lastModifiedBy>
  <cp:lastPrinted>2018-05-03T13:55:57Z</cp:lastPrinted>
  <dcterms:created xsi:type="dcterms:W3CDTF">2018-05-03T11:55:27Z</dcterms:created>
  <dcterms:modified xsi:type="dcterms:W3CDTF">2018-05-04T08:40:21Z</dcterms:modified>
  <cp:category/>
  <cp:version/>
  <cp:contentType/>
  <cp:contentStatus/>
</cp:coreProperties>
</file>