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480" windowHeight="11640" tabRatio="883" activeTab="0"/>
  </bookViews>
  <sheets>
    <sheet name="Contents" sheetId="1" r:id="rId1"/>
    <sheet name="Financial higlights TV" sheetId="2" r:id="rId2"/>
    <sheet name="P&amp;C Denmark" sheetId="3" r:id="rId3"/>
    <sheet name="P&amp;C Norway" sheetId="4" r:id="rId4"/>
    <sheet name="Corporate" sheetId="5" r:id="rId5"/>
    <sheet name="Finnish general insurance" sheetId="6" r:id="rId6"/>
    <sheet name="Investment activities" sheetId="7" r:id="rId7"/>
    <sheet name="Highlights by geography" sheetId="8" r:id="rId8"/>
    <sheet name="Income statement and balance" sheetId="9" r:id="rId9"/>
    <sheet name="Equity" sheetId="10" r:id="rId10"/>
    <sheet name="5 years Financial highlights" sheetId="11" r:id="rId11"/>
  </sheets>
  <definedNames>
    <definedName name="SAPBEXrevision" hidden="1">75</definedName>
    <definedName name="SAPBEXsysID" hidden="1">"PB1"</definedName>
    <definedName name="SAPBEXwbID" hidden="1">"41JKF2MS9DYNK80YU2I9NZFAB"</definedName>
    <definedName name="_xlnm.Print_Area" localSheetId="10">'5 years Financial highlights'!$A$1:$T$75</definedName>
    <definedName name="_xlnm.Print_Area" localSheetId="4">'Corporate'!$A$1:$N$24</definedName>
    <definedName name="_xlnm.Print_Area" localSheetId="5">'Finnish general insurance'!$A$1:$N$24</definedName>
    <definedName name="_xlnm.Print_Area" localSheetId="8">'Income statement and balance'!$A$1:$G$222</definedName>
    <definedName name="_xlnm.Print_Area" localSheetId="2">'P&amp;C Denmark'!$A$1:$N$23</definedName>
    <definedName name="_xlnm.Print_Area" localSheetId="3">'P&amp;C Norway'!$A$1:$N$24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<sst xmlns="http://schemas.openxmlformats.org/spreadsheetml/2006/main" count="545" uniqueCount="282">
  <si>
    <t>Financial highlights TrygVesta</t>
  </si>
  <si>
    <t>Q1</t>
  </si>
  <si>
    <t>Change</t>
  </si>
  <si>
    <t>DKKm</t>
  </si>
  <si>
    <t>2006/2005</t>
  </si>
  <si>
    <t>TrygVesta</t>
  </si>
  <si>
    <t>Gross premiums earned</t>
  </si>
  <si>
    <t>Technical result</t>
  </si>
  <si>
    <t>Profit on investment</t>
  </si>
  <si>
    <t>Profit for the period before tax</t>
  </si>
  <si>
    <t>Profit for the period</t>
  </si>
  <si>
    <t>Key ratios</t>
  </si>
  <si>
    <t>Claims ratio</t>
  </si>
  <si>
    <t>Business ceded as a percentage of gross premiums</t>
  </si>
  <si>
    <t>Claims ratio, net of ceded business</t>
  </si>
  <si>
    <t>Expense ratio</t>
  </si>
  <si>
    <t xml:space="preserve">Combined ratio </t>
  </si>
  <si>
    <t>Private &amp; Commercial Denmark</t>
  </si>
  <si>
    <t>Private &amp; Commercial Norway</t>
  </si>
  <si>
    <t>Corporate</t>
  </si>
  <si>
    <t>Finnish general insurance</t>
  </si>
  <si>
    <t>IFRS</t>
  </si>
  <si>
    <t>Danish GAAP</t>
  </si>
  <si>
    <t>Gross claims incurred</t>
  </si>
  <si>
    <t>Gross expenses</t>
  </si>
  <si>
    <t>Profit/loss on gross business</t>
  </si>
  <si>
    <t>Profit/loss on ceded business</t>
  </si>
  <si>
    <t>Technical interest, net of reinsurance</t>
  </si>
  <si>
    <t>Change in equalisation provisions</t>
  </si>
  <si>
    <t>Profit/loss on investments after transfer to</t>
  </si>
  <si>
    <t>insurance activities</t>
  </si>
  <si>
    <t>Other income</t>
  </si>
  <si>
    <t>Other expenses</t>
  </si>
  <si>
    <t>Profit/loss for the period before tax</t>
  </si>
  <si>
    <t>Extraordinary items and minority interests</t>
  </si>
  <si>
    <t>Tax</t>
  </si>
  <si>
    <t>Profit/loss for the period, continued business</t>
  </si>
  <si>
    <t>Profit/loss on discontinued and divested business after tax</t>
  </si>
  <si>
    <t>Profit/loss for the period</t>
  </si>
  <si>
    <t>Run-off gains/losses, net of reinsurance</t>
  </si>
  <si>
    <t>Balance sheet</t>
  </si>
  <si>
    <t>Total provisions for insurance contracts</t>
  </si>
  <si>
    <t>Total reinsurers' share of provisions for insurance contracts</t>
  </si>
  <si>
    <t>Total shareholders' equity</t>
  </si>
  <si>
    <t>Total assets</t>
  </si>
  <si>
    <t>Operating ratio</t>
  </si>
  <si>
    <t>Relative run-off gains/losses</t>
  </si>
  <si>
    <t>-</t>
  </si>
  <si>
    <t>Return on equity before tax and discontinued and divested business</t>
  </si>
  <si>
    <t>Return on equity after tax and discontinued and divested business</t>
  </si>
  <si>
    <t>Earnings per share (continuing business)</t>
  </si>
  <si>
    <t>Net assets value per share</t>
  </si>
  <si>
    <t>Dividend per share</t>
  </si>
  <si>
    <t>Avarage number of shares (1,000)</t>
  </si>
  <si>
    <t>Number of shares, year end (1,000)</t>
  </si>
  <si>
    <t>Share price</t>
  </si>
  <si>
    <t>Quoted price/net asset value</t>
  </si>
  <si>
    <t>Number of full-time employees, end of period:</t>
  </si>
  <si>
    <t>Continuing business</t>
  </si>
  <si>
    <t>Discontinued and divested business</t>
  </si>
  <si>
    <t xml:space="preserve">1) For the period 2001-2005 the share data is based on 68,000,000 shares as though such number of shares was outstanding during the periods presented. </t>
  </si>
  <si>
    <t>The 68,000,000 shares reflect the number of outstanding shares after giving effect to the four-to-one share split set forth in the company's amended articles</t>
  </si>
  <si>
    <t>of association approved by the company's shareholders on  21 September 2005.</t>
  </si>
  <si>
    <t>2) Price earnings annualised.</t>
  </si>
  <si>
    <t>Accounting policies</t>
  </si>
  <si>
    <t>From 1. january 2005, the accounting policies of TrygVesta follow the IFRS standards.</t>
  </si>
  <si>
    <t xml:space="preserve">The comparative figures for 2004 have been restated to IFRS, but in addition to IFRS restatements, the figures for 2004 are </t>
  </si>
  <si>
    <t>net of divested business, which is henceforth included in "profit/loss on discontinued and divested business.</t>
  </si>
  <si>
    <t>Financial highlights and key ratios by geography</t>
  </si>
  <si>
    <t>Danish general insurance</t>
  </si>
  <si>
    <t>Number of full-time employees, at the end of the period</t>
  </si>
  <si>
    <t>Norwegian general insurance</t>
  </si>
  <si>
    <t>Loss on investment</t>
  </si>
  <si>
    <t>Income statement and balance sheet for TrygVesta</t>
  </si>
  <si>
    <t>Income statement</t>
  </si>
  <si>
    <t>FY</t>
  </si>
  <si>
    <t>2005</t>
  </si>
  <si>
    <t>Note</t>
  </si>
  <si>
    <t>General insurance</t>
  </si>
  <si>
    <t>Gross premiums written</t>
  </si>
  <si>
    <t>Ceded insurance premiums</t>
  </si>
  <si>
    <t>Change in provisions for unearned premiums</t>
  </si>
  <si>
    <t>Change in the reinsurers' share of provisions for unearned premiums</t>
  </si>
  <si>
    <t>Earned premiums, net of reinsurance</t>
  </si>
  <si>
    <t>Claims paid</t>
  </si>
  <si>
    <t>Reinsurance recoveries</t>
  </si>
  <si>
    <t>Change in provisions for claims</t>
  </si>
  <si>
    <t>Change in the reinsurers' share of provisions for claims</t>
  </si>
  <si>
    <t>Claims incurred, net of reinsurance</t>
  </si>
  <si>
    <t>Bonus and premium rebates</t>
  </si>
  <si>
    <t>Acquisition costs</t>
  </si>
  <si>
    <t>Administrative expenses</t>
  </si>
  <si>
    <t>Acquisition costs and administrative expenses</t>
  </si>
  <si>
    <t>Commission and profit commission from the reinsurers</t>
  </si>
  <si>
    <t>Total insurance operating expenses, net of reinsurance</t>
  </si>
  <si>
    <t>Investment activities</t>
  </si>
  <si>
    <t>Income from associates</t>
  </si>
  <si>
    <t>Income from investment properties</t>
  </si>
  <si>
    <t>Interest income and dividends, etc.</t>
  </si>
  <si>
    <t>Value adjustment</t>
  </si>
  <si>
    <t>Interest expenses</t>
  </si>
  <si>
    <t>Investment management</t>
  </si>
  <si>
    <t>charges</t>
  </si>
  <si>
    <t>Total return on investment activities</t>
  </si>
  <si>
    <t>Interest on insurance provisions</t>
  </si>
  <si>
    <t>Total return on investment activities after technical interest</t>
  </si>
  <si>
    <t>Profit before tax</t>
  </si>
  <si>
    <t>Profit on continuing business</t>
  </si>
  <si>
    <t>Profit/loss on discontinued and divested business</t>
  </si>
  <si>
    <t>Profit for the year</t>
  </si>
  <si>
    <t>31.03.2006</t>
  </si>
  <si>
    <t>31.03.2005</t>
  </si>
  <si>
    <t>Assets</t>
  </si>
  <si>
    <t>Intangible assets</t>
  </si>
  <si>
    <t>Operating equipment</t>
  </si>
  <si>
    <t>Owner-occupied property</t>
  </si>
  <si>
    <t>Total property, plant and equipment</t>
  </si>
  <si>
    <t>Investment property</t>
  </si>
  <si>
    <t>Investments in associates</t>
  </si>
  <si>
    <t>Total investments in associates</t>
  </si>
  <si>
    <t>Equity investments</t>
  </si>
  <si>
    <t>Unit trust units</t>
  </si>
  <si>
    <t>Bonds</t>
  </si>
  <si>
    <t>Deposits in credit institutions</t>
  </si>
  <si>
    <t>Cash in hand and at bank</t>
  </si>
  <si>
    <t>Total other financial investment assets</t>
  </si>
  <si>
    <t>Deposits with ceding undertakings, receivable</t>
  </si>
  <si>
    <t>Total investment assets</t>
  </si>
  <si>
    <t>Reinsurers' share of provisions for unearned premiums</t>
  </si>
  <si>
    <t>Reinsurers' share of provisions for claims</t>
  </si>
  <si>
    <t>Receivables from policyholders</t>
  </si>
  <si>
    <t>Receivables from insurance brokers</t>
  </si>
  <si>
    <t>Total receivables in relation to direct insurance contracts</t>
  </si>
  <si>
    <t>Receivables from insurance enterprises</t>
  </si>
  <si>
    <t>Receivables from subsidiaries</t>
  </si>
  <si>
    <t>Other receivables</t>
  </si>
  <si>
    <t>Total receivables</t>
  </si>
  <si>
    <t>Temporarily acquired assets</t>
  </si>
  <si>
    <t>Current tax assets</t>
  </si>
  <si>
    <t>Other</t>
  </si>
  <si>
    <t>Total other assets</t>
  </si>
  <si>
    <t>Accrued interest and rent earned</t>
  </si>
  <si>
    <t>Other prepayments and accrued income</t>
  </si>
  <si>
    <t>Total prepayments and accrued income</t>
  </si>
  <si>
    <t>Liabilities</t>
  </si>
  <si>
    <t>Shareholders' equity</t>
  </si>
  <si>
    <t xml:space="preserve">Subordinate loan capital </t>
  </si>
  <si>
    <t>Provisions for unearned premiums</t>
  </si>
  <si>
    <t>Provisions for claims</t>
  </si>
  <si>
    <t>Provisions for bonuses and premium rebates</t>
  </si>
  <si>
    <t>Pensions and similar obligations</t>
  </si>
  <si>
    <t>Deferred tax liability</t>
  </si>
  <si>
    <t>Other provisions</t>
  </si>
  <si>
    <t>Total provisions</t>
  </si>
  <si>
    <t>Debt related to direct insurance</t>
  </si>
  <si>
    <t>Debt related to reinsurance</t>
  </si>
  <si>
    <t>Debt to credit institutions</t>
  </si>
  <si>
    <t>Current tax liabilities</t>
  </si>
  <si>
    <t>Other debt</t>
  </si>
  <si>
    <t>Total debt</t>
  </si>
  <si>
    <t>Accruals and deferred income</t>
  </si>
  <si>
    <t>Total liabilities</t>
  </si>
  <si>
    <t>Notes</t>
  </si>
  <si>
    <t>Direct insurance</t>
  </si>
  <si>
    <t>Indirect insurance</t>
  </si>
  <si>
    <t>Unexpired risk provision</t>
  </si>
  <si>
    <t>Ceded direct insurance</t>
  </si>
  <si>
    <t>Ceded indirect insurance</t>
  </si>
  <si>
    <t>Technical interest</t>
  </si>
  <si>
    <t>Transferred from provisions for claims concerning discounting</t>
  </si>
  <si>
    <t>Technical interest concerning discontinued business</t>
  </si>
  <si>
    <t xml:space="preserve">In respect of provisions for unearned premiums, the return under the item technical interest is calculated as the </t>
  </si>
  <si>
    <t>provision from time to time plus an average interest rate that corresponds to the estimated settlement period</t>
  </si>
  <si>
    <t>of the provision.</t>
  </si>
  <si>
    <t>In respect of provisions for claims, the calculated return for grouped classes of risk is calculated as the monthly</t>
  </si>
  <si>
    <t xml:space="preserve">average provision plus a co-weighted interest rate from the current yield curve for each risk group. The </t>
  </si>
  <si>
    <t>interest rate is weighted according to the expected settlement pattern of the provisions.</t>
  </si>
  <si>
    <t>Claims incurred</t>
  </si>
  <si>
    <t>Run-off previous years, gross</t>
  </si>
  <si>
    <t>Run-off previous years, reinsurers' share</t>
  </si>
  <si>
    <t>Insurance operating expenses</t>
  </si>
  <si>
    <t>Commission regarding direct business</t>
  </si>
  <si>
    <t>Other acquisition costs</t>
  </si>
  <si>
    <t>Total acquisition costs</t>
  </si>
  <si>
    <t>Insurance operating expenses, gross</t>
  </si>
  <si>
    <t>Commission, etc. from reinsurers</t>
  </si>
  <si>
    <t>Interest and dividends, etc.</t>
  </si>
  <si>
    <t>Dividends</t>
  </si>
  <si>
    <t>Interest income</t>
  </si>
  <si>
    <t>Market value adjustment</t>
  </si>
  <si>
    <t>Share derivatives</t>
  </si>
  <si>
    <t>Interest derivatives</t>
  </si>
  <si>
    <t>Other loans</t>
  </si>
  <si>
    <t>Other balance sheet items</t>
  </si>
  <si>
    <t>Discounting</t>
  </si>
  <si>
    <t>Market value gains</t>
  </si>
  <si>
    <t>Market value losses</t>
  </si>
  <si>
    <t>Market value adjustment, net</t>
  </si>
  <si>
    <t>Statement of changes in equity</t>
  </si>
  <si>
    <t>Investment assets</t>
  </si>
  <si>
    <t>2. kvt.</t>
  </si>
  <si>
    <t>31.12.2005</t>
  </si>
  <si>
    <t>Tryg</t>
  </si>
  <si>
    <t>Vesta</t>
  </si>
  <si>
    <t>TrygVesta A/S</t>
  </si>
  <si>
    <t>Total</t>
  </si>
  <si>
    <t>Total investements activities</t>
  </si>
  <si>
    <t>Transferred to technical interest</t>
  </si>
  <si>
    <t>Return on investement activities</t>
  </si>
  <si>
    <t>Discontinued business</t>
  </si>
  <si>
    <t>*) The item comprises gains an losses as a result of a changed discount rate, interest on operating assets, bank debt and reinsurance</t>
  </si>
  <si>
    <t>deposits, exchange rate adjustment of insurance items and costs of investment activities.</t>
  </si>
  <si>
    <t>Spec. af Frasolgte aktiviteter og aktiviteter under afvikling</t>
  </si>
  <si>
    <t>Chevanstell</t>
  </si>
  <si>
    <t>Tbi, Polen og Estland</t>
  </si>
  <si>
    <t>Spec. af andre fin. indt. og omk.</t>
  </si>
  <si>
    <t>Rapporteret før IAS</t>
  </si>
  <si>
    <t>DK</t>
  </si>
  <si>
    <t>TV A/S</t>
  </si>
  <si>
    <t>IAS reguleringer:</t>
  </si>
  <si>
    <t>Kursgev. vedr. diskontering, DK</t>
  </si>
  <si>
    <t>Kursgev. vedr. diskontering, NO</t>
  </si>
  <si>
    <t>Afkast af domicil, Vesta</t>
  </si>
  <si>
    <t>Valutareg. vedr. datterv.</t>
  </si>
  <si>
    <t>Kurtage</t>
  </si>
  <si>
    <t>Spec af resultat af Danmark</t>
  </si>
  <si>
    <t>Kurtage flyttet til "andre…"</t>
  </si>
  <si>
    <t>Overgang til lukkekurser</t>
  </si>
  <si>
    <t>Afrunding</t>
  </si>
  <si>
    <t>Spec af samlet resultat</t>
  </si>
  <si>
    <t>Investeringsvirksomhed i alt i årsrapport</t>
  </si>
  <si>
    <t>Tbi, Polen og Estland ovf. til solgte akt.</t>
  </si>
  <si>
    <t>Revalua-</t>
  </si>
  <si>
    <t>Reserve for</t>
  </si>
  <si>
    <t>Share</t>
  </si>
  <si>
    <t>Own</t>
  </si>
  <si>
    <t>tion</t>
  </si>
  <si>
    <t>exchange</t>
  </si>
  <si>
    <t>Equalisation</t>
  </si>
  <si>
    <t>Retained</t>
  </si>
  <si>
    <t>Proposed</t>
  </si>
  <si>
    <t>capital</t>
  </si>
  <si>
    <t>shares</t>
  </si>
  <si>
    <t>reserves</t>
  </si>
  <si>
    <t>rate adj.</t>
  </si>
  <si>
    <t>reserve</t>
  </si>
  <si>
    <t>earnings</t>
  </si>
  <si>
    <t>dividends</t>
  </si>
  <si>
    <t>Shareholders' equity at 1 January 2005</t>
  </si>
  <si>
    <t>Equity entries in 2005</t>
  </si>
  <si>
    <t>Change in equalisation provision</t>
  </si>
  <si>
    <t>Revaluation of owner-occupied properties</t>
  </si>
  <si>
    <t>Exchange rate adjustment of foreign entities</t>
  </si>
  <si>
    <t>Hedge of foreign currency risk in foreign entities</t>
  </si>
  <si>
    <t>Actuarial gains and losses on pension obligation</t>
  </si>
  <si>
    <t>Tax on equity entries</t>
  </si>
  <si>
    <t>Total comprehensive income</t>
  </si>
  <si>
    <t>Dividend paid</t>
  </si>
  <si>
    <t>Total equity entries in 2005</t>
  </si>
  <si>
    <t>Shareholders' equity at 31 December 2005</t>
  </si>
  <si>
    <t>Shareholders' equity at 1 January 2006</t>
  </si>
  <si>
    <t>Equity entries in 2006</t>
  </si>
  <si>
    <t>Purchase of own shares</t>
  </si>
  <si>
    <t>Total equity entries in 2006</t>
  </si>
  <si>
    <t>Shareholders' equity at 31 December 2006</t>
  </si>
  <si>
    <r>
      <t xml:space="preserve">Other data </t>
    </r>
    <r>
      <rPr>
        <b/>
        <vertAlign val="superscript"/>
        <sz val="7.2"/>
        <rFont val="Verdana"/>
        <family val="2"/>
      </rPr>
      <t>1)</t>
    </r>
  </si>
  <si>
    <r>
      <t xml:space="preserve">Price Earnings </t>
    </r>
    <r>
      <rPr>
        <vertAlign val="superscript"/>
        <sz val="7.2"/>
        <rFont val="Verdana"/>
        <family val="2"/>
      </rPr>
      <t>2)</t>
    </r>
  </si>
  <si>
    <r>
      <t>Other financial income and expenses</t>
    </r>
    <r>
      <rPr>
        <vertAlign val="superscript"/>
        <sz val="9"/>
        <rFont val="Verdana"/>
        <family val="2"/>
      </rPr>
      <t xml:space="preserve"> *)</t>
    </r>
  </si>
  <si>
    <t>First Quarter 2006 Report</t>
  </si>
  <si>
    <t>5 years financial highlight TrygVesta</t>
  </si>
  <si>
    <t>NOK/DKK, rate quarterly, annual average</t>
  </si>
  <si>
    <t>EUR/DKK, rate quarterly, annual average</t>
  </si>
  <si>
    <t>1.0  Financial highlights and key ratios TrygVesta</t>
  </si>
  <si>
    <t>1.1  Private &amp; Commercial Denmark</t>
  </si>
  <si>
    <t>1.2  Private &amp; Commercial Norway</t>
  </si>
  <si>
    <t>1.3  Corporate</t>
  </si>
  <si>
    <t>1.4  Finnish general insurance</t>
  </si>
  <si>
    <t>1.5  Investment activities</t>
  </si>
  <si>
    <t>1.6  Financial highlights and key ratios by geography</t>
  </si>
  <si>
    <t>1.7  Income statement and balance sheet for TrygVesta</t>
  </si>
  <si>
    <t>1.8  Equity</t>
  </si>
  <si>
    <t>1.9  5 years financial highlights</t>
  </si>
</sst>
</file>

<file path=xl/styles.xml><?xml version="1.0" encoding="utf-8"?>
<styleSheet xmlns="http://schemas.openxmlformats.org/spreadsheetml/2006/main">
  <numFmts count="2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,,"/>
    <numFmt numFmtId="165" formatCode="0.0"/>
    <numFmt numFmtId="166" formatCode="#,##0.0"/>
    <numFmt numFmtId="167" formatCode="#,##0;\-\ #,##0"/>
    <numFmt numFmtId="168" formatCode="#,##0.00;\-\ #,##0.00"/>
    <numFmt numFmtId="169" formatCode="#,##0.0;\-\ #,##0.0"/>
    <numFmt numFmtId="170" formatCode="dd\.mm\.yy"/>
    <numFmt numFmtId="171" formatCode="#,##0.0000,,"/>
    <numFmt numFmtId="172" formatCode="#,##0.0,,"/>
    <numFmt numFmtId="173" formatCode="#,##0\ &quot;DKK&quot;"/>
    <numFmt numFmtId="174" formatCode="#,##0.00\ &quot;DKK&quot;"/>
    <numFmt numFmtId="175" formatCode="#,##0.0;[Red]&quot;-&quot;#,##0.0"/>
    <numFmt numFmtId="176" formatCode="0.0%"/>
    <numFmt numFmtId="177" formatCode="0_)"/>
    <numFmt numFmtId="178" formatCode="#,##0.000000,,"/>
    <numFmt numFmtId="179" formatCode="#,##0.000000"/>
    <numFmt numFmtId="180" formatCode="#,##0.0000000"/>
  </numFmts>
  <fonts count="39">
    <font>
      <sz val="10"/>
      <name val="Arial"/>
      <family val="0"/>
    </font>
    <font>
      <sz val="10"/>
      <name val="Verdana"/>
      <family val="2"/>
    </font>
    <font>
      <b/>
      <sz val="2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0"/>
    </font>
    <font>
      <b/>
      <sz val="16"/>
      <color indexed="23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8"/>
      <name val="Verdana"/>
      <family val="2"/>
    </font>
    <font>
      <b/>
      <sz val="15"/>
      <name val="Verdana"/>
      <family val="2"/>
    </font>
    <font>
      <sz val="9"/>
      <color indexed="22"/>
      <name val="Verdana"/>
      <family val="2"/>
    </font>
    <font>
      <b/>
      <sz val="11"/>
      <name val="Verdana"/>
      <family val="2"/>
    </font>
    <font>
      <sz val="10"/>
      <name val="Arial MT"/>
      <family val="0"/>
    </font>
    <font>
      <b/>
      <vertAlign val="superscript"/>
      <sz val="7.2"/>
      <name val="Verdana"/>
      <family val="2"/>
    </font>
    <font>
      <vertAlign val="superscript"/>
      <sz val="7.2"/>
      <name val="Verdana"/>
      <family val="2"/>
    </font>
    <font>
      <b/>
      <sz val="24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i/>
      <sz val="10"/>
      <name val="Verdana"/>
      <family val="2"/>
    </font>
    <font>
      <sz val="10"/>
      <color indexed="9"/>
      <name val="Verdana"/>
      <family val="2"/>
    </font>
    <font>
      <u val="single"/>
      <sz val="10"/>
      <name val="Verdana"/>
      <family val="2"/>
    </font>
    <font>
      <b/>
      <sz val="8"/>
      <name val="Verdana"/>
      <family val="2"/>
    </font>
    <font>
      <b/>
      <sz val="10"/>
      <color indexed="9"/>
      <name val="Verdana"/>
      <family val="2"/>
    </font>
    <font>
      <i/>
      <sz val="8"/>
      <name val="Verdana"/>
      <family val="2"/>
    </font>
    <font>
      <sz val="8"/>
      <name val="Verdana"/>
      <family val="2"/>
    </font>
    <font>
      <i/>
      <sz val="8"/>
      <name val="Arial"/>
      <family val="2"/>
    </font>
    <font>
      <vertAlign val="superscript"/>
      <sz val="9"/>
      <name val="Verdana"/>
      <family val="2"/>
    </font>
    <font>
      <b/>
      <sz val="10"/>
      <color indexed="12"/>
      <name val="Verdana"/>
      <family val="2"/>
    </font>
    <font>
      <b/>
      <sz val="25"/>
      <color indexed="8"/>
      <name val="Verdana"/>
      <family val="2"/>
    </font>
    <font>
      <sz val="10"/>
      <color indexed="8"/>
      <name val="Verdana"/>
      <family val="2"/>
    </font>
    <font>
      <b/>
      <sz val="14"/>
      <color indexed="8"/>
      <name val="Verdana"/>
      <family val="2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177" fontId="19" fillId="0" borderId="0">
      <alignment/>
      <protection/>
    </xf>
    <xf numFmtId="177" fontId="19" fillId="0" borderId="0">
      <alignment/>
      <protection/>
    </xf>
    <xf numFmtId="9" fontId="0" fillId="0" borderId="0" applyFont="0" applyFill="0" applyBorder="0" applyAlignment="0" applyProtection="0"/>
    <xf numFmtId="4" fontId="8" fillId="2" borderId="1" applyNumberFormat="0" applyProtection="0">
      <alignment vertical="center"/>
    </xf>
    <xf numFmtId="4" fontId="9" fillId="2" borderId="1" applyNumberFormat="0" applyProtection="0">
      <alignment vertical="center"/>
    </xf>
    <xf numFmtId="4" fontId="8" fillId="2" borderId="1" applyNumberFormat="0" applyProtection="0">
      <alignment horizontal="left" vertical="center" indent="1"/>
    </xf>
    <xf numFmtId="4" fontId="8" fillId="2" borderId="1" applyNumberFormat="0" applyProtection="0">
      <alignment horizontal="left" vertical="center" indent="1"/>
    </xf>
    <xf numFmtId="0" fontId="0" fillId="3" borderId="1" applyNumberFormat="0" applyProtection="0">
      <alignment horizontal="left" vertical="center" indent="1"/>
    </xf>
    <xf numFmtId="4" fontId="8" fillId="4" borderId="1" applyNumberFormat="0" applyProtection="0">
      <alignment horizontal="right" vertical="center"/>
    </xf>
    <xf numFmtId="4" fontId="8" fillId="5" borderId="1" applyNumberFormat="0" applyProtection="0">
      <alignment horizontal="right" vertical="center"/>
    </xf>
    <xf numFmtId="4" fontId="8" fillId="6" borderId="1" applyNumberFormat="0" applyProtection="0">
      <alignment horizontal="right" vertical="center"/>
    </xf>
    <xf numFmtId="4" fontId="8" fillId="7" borderId="1" applyNumberFormat="0" applyProtection="0">
      <alignment horizontal="right" vertical="center"/>
    </xf>
    <xf numFmtId="4" fontId="8" fillId="8" borderId="1" applyNumberFormat="0" applyProtection="0">
      <alignment horizontal="right" vertical="center"/>
    </xf>
    <xf numFmtId="4" fontId="8" fillId="9" borderId="1" applyNumberFormat="0" applyProtection="0">
      <alignment horizontal="right" vertical="center"/>
    </xf>
    <xf numFmtId="4" fontId="8" fillId="10" borderId="1" applyNumberFormat="0" applyProtection="0">
      <alignment horizontal="right" vertical="center"/>
    </xf>
    <xf numFmtId="4" fontId="8" fillId="11" borderId="1" applyNumberFormat="0" applyProtection="0">
      <alignment horizontal="right" vertical="center"/>
    </xf>
    <xf numFmtId="4" fontId="8" fillId="12" borderId="1" applyNumberFormat="0" applyProtection="0">
      <alignment horizontal="right" vertical="center"/>
    </xf>
    <xf numFmtId="4" fontId="10" fillId="13" borderId="1" applyNumberFormat="0" applyProtection="0">
      <alignment horizontal="left" vertical="center" indent="1"/>
    </xf>
    <xf numFmtId="4" fontId="8" fillId="14" borderId="2" applyNumberFormat="0" applyProtection="0">
      <alignment horizontal="left" vertical="center" indent="1"/>
    </xf>
    <xf numFmtId="4" fontId="11" fillId="15" borderId="0" applyNumberFormat="0" applyProtection="0">
      <alignment horizontal="left" vertical="center" indent="1"/>
    </xf>
    <xf numFmtId="0" fontId="0" fillId="3" borderId="1" applyNumberFormat="0" applyProtection="0">
      <alignment horizontal="left" vertical="center" indent="1"/>
    </xf>
    <xf numFmtId="4" fontId="8" fillId="14" borderId="1" applyNumberFormat="0" applyProtection="0">
      <alignment horizontal="left" vertical="center" indent="1"/>
    </xf>
    <xf numFmtId="4" fontId="8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center" indent="1"/>
    </xf>
    <xf numFmtId="0" fontId="0" fillId="17" borderId="1" applyNumberFormat="0" applyProtection="0">
      <alignment horizontal="left" vertical="center" indent="1"/>
    </xf>
    <xf numFmtId="0" fontId="0" fillId="17" borderId="1" applyNumberFormat="0" applyProtection="0">
      <alignment horizontal="left" vertical="center" indent="1"/>
    </xf>
    <xf numFmtId="0" fontId="0" fillId="18" borderId="1" applyNumberFormat="0" applyProtection="0">
      <alignment horizontal="left" vertical="center" indent="1"/>
    </xf>
    <xf numFmtId="0" fontId="0" fillId="18" borderId="1" applyNumberFormat="0" applyProtection="0">
      <alignment horizontal="left" vertical="center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center" indent="1"/>
    </xf>
    <xf numFmtId="4" fontId="8" fillId="19" borderId="1" applyNumberFormat="0" applyProtection="0">
      <alignment vertical="center"/>
    </xf>
    <xf numFmtId="4" fontId="9" fillId="19" borderId="1" applyNumberFormat="0" applyProtection="0">
      <alignment vertical="center"/>
    </xf>
    <xf numFmtId="4" fontId="8" fillId="19" borderId="1" applyNumberFormat="0" applyProtection="0">
      <alignment horizontal="left" vertical="center" indent="1"/>
    </xf>
    <xf numFmtId="4" fontId="8" fillId="19" borderId="1" applyNumberFormat="0" applyProtection="0">
      <alignment horizontal="left" vertical="center" indent="1"/>
    </xf>
    <xf numFmtId="4" fontId="8" fillId="14" borderId="1" applyNumberFormat="0" applyProtection="0">
      <alignment horizontal="right" vertical="center"/>
    </xf>
    <xf numFmtId="4" fontId="9" fillId="14" borderId="1" applyNumberFormat="0" applyProtection="0">
      <alignment horizontal="right" vertical="center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center" indent="1"/>
    </xf>
    <xf numFmtId="0" fontId="12" fillId="0" borderId="0">
      <alignment/>
      <protection/>
    </xf>
    <xf numFmtId="4" fontId="13" fillId="14" borderId="1" applyNumberFormat="0" applyProtection="0">
      <alignment horizontal="right" vertical="center"/>
    </xf>
    <xf numFmtId="44" fontId="0" fillId="0" borderId="0" applyFont="0" applyFill="0" applyBorder="0" applyAlignment="0" applyProtection="0"/>
  </cellStyleXfs>
  <cellXfs count="3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16" fontId="4" fillId="0" borderId="0" xfId="0" applyNumberFormat="1" applyFont="1" applyFill="1" applyBorder="1" applyAlignment="1">
      <alignment horizontal="right"/>
    </xf>
    <xf numFmtId="16" fontId="4" fillId="0" borderId="0" xfId="0" applyNumberFormat="1" applyFont="1" applyFill="1" applyBorder="1" applyAlignment="1" quotePrefix="1">
      <alignment horizontal="right"/>
    </xf>
    <xf numFmtId="17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64" fontId="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0" fontId="16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4" fillId="0" borderId="0" xfId="0" applyFont="1" applyBorder="1" applyAlignment="1">
      <alignment/>
    </xf>
    <xf numFmtId="16" fontId="4" fillId="0" borderId="0" xfId="0" applyNumberFormat="1" applyFont="1" applyBorder="1" applyAlignment="1">
      <alignment horizontal="right"/>
    </xf>
    <xf numFmtId="16" fontId="4" fillId="18" borderId="0" xfId="0" applyNumberFormat="1" applyFont="1" applyFill="1" applyBorder="1" applyAlignment="1">
      <alignment horizontal="right"/>
    </xf>
    <xf numFmtId="0" fontId="3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4" fillId="18" borderId="8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4" fillId="0" borderId="7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18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3" fontId="3" fillId="0" borderId="7" xfId="0" applyNumberFormat="1" applyFont="1" applyBorder="1" applyAlignment="1">
      <alignment/>
    </xf>
    <xf numFmtId="0" fontId="18" fillId="0" borderId="0" xfId="0" applyFont="1" applyBorder="1" applyAlignment="1">
      <alignment/>
    </xf>
    <xf numFmtId="164" fontId="3" fillId="18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0" fontId="4" fillId="0" borderId="9" xfId="0" applyFont="1" applyBorder="1" applyAlignment="1">
      <alignment/>
    </xf>
    <xf numFmtId="3" fontId="3" fillId="0" borderId="9" xfId="0" applyNumberFormat="1" applyFont="1" applyBorder="1" applyAlignment="1">
      <alignment/>
    </xf>
    <xf numFmtId="164" fontId="4" fillId="18" borderId="9" xfId="0" applyNumberFormat="1" applyFont="1" applyFill="1" applyBorder="1" applyAlignment="1">
      <alignment/>
    </xf>
    <xf numFmtId="164" fontId="4" fillId="0" borderId="9" xfId="0" applyNumberFormat="1" applyFont="1" applyFill="1" applyBorder="1" applyAlignment="1">
      <alignment/>
    </xf>
    <xf numFmtId="3" fontId="3" fillId="0" borderId="9" xfId="0" applyNumberFormat="1" applyFont="1" applyFill="1" applyBorder="1" applyAlignment="1">
      <alignment/>
    </xf>
    <xf numFmtId="164" fontId="4" fillId="18" borderId="0" xfId="0" applyNumberFormat="1" applyFont="1" applyFill="1" applyBorder="1" applyAlignment="1">
      <alignment/>
    </xf>
    <xf numFmtId="3" fontId="3" fillId="0" borderId="8" xfId="0" applyNumberFormat="1" applyFont="1" applyBorder="1" applyAlignment="1">
      <alignment/>
    </xf>
    <xf numFmtId="164" fontId="4" fillId="18" borderId="8" xfId="0" applyNumberFormat="1" applyFont="1" applyFill="1" applyBorder="1" applyAlignment="1">
      <alignment/>
    </xf>
    <xf numFmtId="164" fontId="4" fillId="0" borderId="8" xfId="0" applyNumberFormat="1" applyFon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166" fontId="3" fillId="0" borderId="0" xfId="0" applyNumberFormat="1" applyFont="1" applyBorder="1" applyAlignment="1">
      <alignment/>
    </xf>
    <xf numFmtId="166" fontId="3" fillId="18" borderId="0" xfId="0" applyNumberFormat="1" applyFont="1" applyFill="1" applyBorder="1" applyAlignment="1">
      <alignment/>
    </xf>
    <xf numFmtId="166" fontId="3" fillId="0" borderId="7" xfId="0" applyNumberFormat="1" applyFont="1" applyBorder="1" applyAlignment="1">
      <alignment/>
    </xf>
    <xf numFmtId="0" fontId="3" fillId="0" borderId="8" xfId="21" applyFont="1" applyBorder="1">
      <alignment/>
      <protection/>
    </xf>
    <xf numFmtId="166" fontId="3" fillId="0" borderId="8" xfId="0" applyNumberFormat="1" applyFont="1" applyBorder="1" applyAlignment="1">
      <alignment/>
    </xf>
    <xf numFmtId="166" fontId="3" fillId="18" borderId="8" xfId="0" applyNumberFormat="1" applyFont="1" applyFill="1" applyBorder="1" applyAlignment="1">
      <alignment/>
    </xf>
    <xf numFmtId="166" fontId="3" fillId="0" borderId="8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166" fontId="3" fillId="0" borderId="10" xfId="0" applyNumberFormat="1" applyFont="1" applyBorder="1" applyAlignment="1">
      <alignment/>
    </xf>
    <xf numFmtId="166" fontId="3" fillId="18" borderId="10" xfId="0" applyNumberFormat="1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164" fontId="4" fillId="18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17" fillId="18" borderId="0" xfId="0" applyFont="1" applyFill="1" applyBorder="1" applyAlignment="1">
      <alignment/>
    </xf>
    <xf numFmtId="164" fontId="3" fillId="18" borderId="8" xfId="0" applyNumberFormat="1" applyFont="1" applyFill="1" applyBorder="1" applyAlignment="1">
      <alignment/>
    </xf>
    <xf numFmtId="164" fontId="3" fillId="0" borderId="8" xfId="0" applyNumberFormat="1" applyFont="1" applyFill="1" applyBorder="1" applyAlignment="1">
      <alignment/>
    </xf>
    <xf numFmtId="164" fontId="4" fillId="0" borderId="8" xfId="0" applyNumberFormat="1" applyFont="1" applyBorder="1" applyAlignment="1">
      <alignment/>
    </xf>
    <xf numFmtId="3" fontId="3" fillId="0" borderId="7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164" fontId="3" fillId="18" borderId="0" xfId="0" applyNumberFormat="1" applyFont="1" applyFill="1" applyBorder="1" applyAlignment="1">
      <alignment horizontal="right"/>
    </xf>
    <xf numFmtId="3" fontId="3" fillId="18" borderId="0" xfId="0" applyNumberFormat="1" applyFont="1" applyFill="1" applyBorder="1" applyAlignment="1">
      <alignment horizontal="right"/>
    </xf>
    <xf numFmtId="166" fontId="3" fillId="18" borderId="8" xfId="21" applyNumberFormat="1" applyFont="1" applyFill="1" applyBorder="1">
      <alignment/>
      <protection/>
    </xf>
    <xf numFmtId="166" fontId="3" fillId="0" borderId="8" xfId="21" applyNumberFormat="1" applyFont="1" applyFill="1" applyBorder="1">
      <alignment/>
      <protection/>
    </xf>
    <xf numFmtId="166" fontId="3" fillId="18" borderId="8" xfId="21" applyNumberFormat="1" applyFont="1" applyFill="1" applyBorder="1" applyAlignment="1">
      <alignment horizontal="right"/>
      <protection/>
    </xf>
    <xf numFmtId="3" fontId="3" fillId="0" borderId="8" xfId="0" applyNumberFormat="1" applyFont="1" applyBorder="1" applyAlignment="1">
      <alignment horizontal="right"/>
    </xf>
    <xf numFmtId="166" fontId="3" fillId="0" borderId="8" xfId="21" applyNumberFormat="1" applyFont="1" applyFill="1" applyBorder="1" applyAlignment="1">
      <alignment horizontal="right"/>
      <protection/>
    </xf>
    <xf numFmtId="1" fontId="3" fillId="18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6" xfId="0" applyFont="1" applyFill="1" applyBorder="1" applyAlignment="1">
      <alignment/>
    </xf>
    <xf numFmtId="3" fontId="3" fillId="0" borderId="7" xfId="0" applyNumberFormat="1" applyFont="1" applyFill="1" applyBorder="1" applyAlignment="1">
      <alignment horizontal="right"/>
    </xf>
    <xf numFmtId="165" fontId="3" fillId="18" borderId="0" xfId="0" applyNumberFormat="1" applyFont="1" applyFill="1" applyBorder="1" applyAlignment="1">
      <alignment horizontal="right"/>
    </xf>
    <xf numFmtId="166" fontId="3" fillId="18" borderId="0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0" fontId="3" fillId="0" borderId="8" xfId="0" applyFont="1" applyFill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177" fontId="22" fillId="0" borderId="0" xfId="0" applyNumberFormat="1" applyFont="1" applyAlignment="1" applyProtection="1">
      <alignment horizontal="left"/>
      <protection/>
    </xf>
    <xf numFmtId="177" fontId="1" fillId="0" borderId="0" xfId="22" applyFont="1">
      <alignment/>
      <protection/>
    </xf>
    <xf numFmtId="164" fontId="1" fillId="0" borderId="0" xfId="22" applyNumberFormat="1" applyFont="1" applyAlignment="1">
      <alignment horizontal="right"/>
      <protection/>
    </xf>
    <xf numFmtId="164" fontId="1" fillId="0" borderId="0" xfId="22" applyNumberFormat="1" applyFont="1" applyFill="1" applyAlignment="1">
      <alignment horizontal="right"/>
      <protection/>
    </xf>
    <xf numFmtId="164" fontId="1" fillId="0" borderId="0" xfId="22" applyNumberFormat="1" applyFont="1" applyFill="1" applyBorder="1" applyAlignment="1">
      <alignment horizontal="center"/>
      <protection/>
    </xf>
    <xf numFmtId="177" fontId="23" fillId="0" borderId="0" xfId="22" applyNumberFormat="1" applyFont="1" applyAlignment="1" applyProtection="1">
      <alignment horizontal="left"/>
      <protection/>
    </xf>
    <xf numFmtId="164" fontId="1" fillId="0" borderId="0" xfId="22" applyNumberFormat="1" applyFont="1" applyFill="1" applyBorder="1" applyAlignment="1">
      <alignment/>
      <protection/>
    </xf>
    <xf numFmtId="164" fontId="24" fillId="0" borderId="0" xfId="22" applyNumberFormat="1" applyFont="1" applyFill="1" applyBorder="1" applyAlignment="1">
      <alignment horizontal="right"/>
      <protection/>
    </xf>
    <xf numFmtId="177" fontId="5" fillId="0" borderId="14" xfId="22" applyNumberFormat="1" applyFont="1" applyBorder="1" applyAlignment="1" applyProtection="1">
      <alignment horizontal="left"/>
      <protection/>
    </xf>
    <xf numFmtId="177" fontId="1" fillId="0" borderId="14" xfId="22" applyFont="1" applyBorder="1">
      <alignment/>
      <protection/>
    </xf>
    <xf numFmtId="1" fontId="24" fillId="0" borderId="14" xfId="22" applyNumberFormat="1" applyFont="1" applyFill="1" applyBorder="1" applyAlignment="1" applyProtection="1">
      <alignment horizontal="right"/>
      <protection locked="0"/>
    </xf>
    <xf numFmtId="164" fontId="25" fillId="0" borderId="0" xfId="22" applyNumberFormat="1" applyFont="1" applyFill="1" applyBorder="1" applyAlignment="1" applyProtection="1">
      <alignment horizontal="right"/>
      <protection locked="0"/>
    </xf>
    <xf numFmtId="177" fontId="1" fillId="0" borderId="0" xfId="22" applyNumberFormat="1" applyFont="1" applyAlignment="1" applyProtection="1">
      <alignment horizontal="center"/>
      <protection/>
    </xf>
    <xf numFmtId="177" fontId="1" fillId="0" borderId="0" xfId="22" applyFont="1" applyAlignment="1">
      <alignment horizontal="center"/>
      <protection/>
    </xf>
    <xf numFmtId="177" fontId="5" fillId="0" borderId="0" xfId="22" applyFont="1" applyAlignment="1">
      <alignment horizontal="left"/>
      <protection/>
    </xf>
    <xf numFmtId="164" fontId="5" fillId="0" borderId="0" xfId="22" applyNumberFormat="1" applyFont="1" applyAlignment="1">
      <alignment horizontal="right"/>
      <protection/>
    </xf>
    <xf numFmtId="177" fontId="1" fillId="0" borderId="0" xfId="22" applyFont="1" applyAlignment="1">
      <alignment horizontal="left"/>
      <protection/>
    </xf>
    <xf numFmtId="164" fontId="1" fillId="0" borderId="0" xfId="22" applyNumberFormat="1" applyFont="1" applyFill="1" applyAlignment="1" applyProtection="1">
      <alignment horizontal="right"/>
      <protection locked="0"/>
    </xf>
    <xf numFmtId="164" fontId="1" fillId="0" borderId="0" xfId="22" applyNumberFormat="1" applyFont="1" applyFill="1" applyBorder="1" applyAlignment="1" applyProtection="1">
      <alignment/>
      <protection locked="0"/>
    </xf>
    <xf numFmtId="164" fontId="1" fillId="0" borderId="8" xfId="22" applyNumberFormat="1" applyFont="1" applyBorder="1" applyAlignment="1">
      <alignment horizontal="right"/>
      <protection/>
    </xf>
    <xf numFmtId="164" fontId="1" fillId="0" borderId="8" xfId="22" applyNumberFormat="1" applyFont="1" applyFill="1" applyBorder="1" applyAlignment="1" applyProtection="1">
      <alignment horizontal="right"/>
      <protection locked="0"/>
    </xf>
    <xf numFmtId="177" fontId="1" fillId="0" borderId="15" xfId="22" applyFont="1" applyBorder="1">
      <alignment/>
      <protection/>
    </xf>
    <xf numFmtId="164" fontId="1" fillId="0" borderId="0" xfId="22" applyNumberFormat="1" applyFont="1" applyBorder="1" applyAlignment="1">
      <alignment horizontal="right"/>
      <protection/>
    </xf>
    <xf numFmtId="164" fontId="1" fillId="0" borderId="0" xfId="22" applyNumberFormat="1" applyFont="1" applyFill="1" applyBorder="1" applyAlignment="1">
      <alignment horizontal="right"/>
      <protection/>
    </xf>
    <xf numFmtId="177" fontId="5" fillId="0" borderId="14" xfId="22" applyFont="1" applyBorder="1" applyAlignment="1">
      <alignment horizontal="left"/>
      <protection/>
    </xf>
    <xf numFmtId="164" fontId="5" fillId="0" borderId="8" xfId="22" applyNumberFormat="1" applyFont="1" applyBorder="1" applyAlignment="1">
      <alignment horizontal="right"/>
      <protection/>
    </xf>
    <xf numFmtId="164" fontId="1" fillId="0" borderId="0" xfId="22" applyNumberFormat="1" applyFont="1" applyFill="1" applyBorder="1" applyAlignment="1" applyProtection="1">
      <alignment/>
      <protection/>
    </xf>
    <xf numFmtId="164" fontId="1" fillId="0" borderId="0" xfId="22" applyNumberFormat="1" applyFont="1" applyFill="1" applyAlignment="1" applyProtection="1">
      <alignment horizontal="right"/>
      <protection/>
    </xf>
    <xf numFmtId="164" fontId="5" fillId="0" borderId="8" xfId="22" applyNumberFormat="1" applyFont="1" applyFill="1" applyBorder="1" applyAlignment="1" applyProtection="1">
      <alignment horizontal="right"/>
      <protection locked="0"/>
    </xf>
    <xf numFmtId="164" fontId="1" fillId="0" borderId="15" xfId="22" applyNumberFormat="1" applyFont="1" applyFill="1" applyBorder="1" applyAlignment="1">
      <alignment horizontal="right"/>
      <protection/>
    </xf>
    <xf numFmtId="177" fontId="26" fillId="0" borderId="0" xfId="22" applyFont="1">
      <alignment/>
      <protection/>
    </xf>
    <xf numFmtId="164" fontId="26" fillId="0" borderId="0" xfId="22" applyNumberFormat="1" applyFont="1" applyAlignment="1">
      <alignment horizontal="right"/>
      <protection/>
    </xf>
    <xf numFmtId="177" fontId="1" fillId="0" borderId="0" xfId="22" applyFont="1" applyFill="1" applyAlignment="1">
      <alignment horizontal="left"/>
      <protection/>
    </xf>
    <xf numFmtId="177" fontId="1" fillId="0" borderId="8" xfId="22" applyFont="1" applyFill="1" applyBorder="1" applyAlignment="1">
      <alignment horizontal="left"/>
      <protection/>
    </xf>
    <xf numFmtId="164" fontId="1" fillId="0" borderId="8" xfId="22" applyNumberFormat="1" applyFont="1" applyFill="1" applyBorder="1" applyAlignment="1">
      <alignment horizontal="right"/>
      <protection/>
    </xf>
    <xf numFmtId="164" fontId="1" fillId="0" borderId="8" xfId="22" applyNumberFormat="1" applyFont="1" applyFill="1" applyBorder="1" applyAlignment="1" applyProtection="1">
      <alignment horizontal="right"/>
      <protection/>
    </xf>
    <xf numFmtId="177" fontId="1" fillId="0" borderId="15" xfId="22" applyFont="1" applyFill="1" applyBorder="1">
      <alignment/>
      <protection/>
    </xf>
    <xf numFmtId="177" fontId="5" fillId="0" borderId="14" xfId="22" applyFont="1" applyFill="1" applyBorder="1" applyAlignment="1">
      <alignment horizontal="left"/>
      <protection/>
    </xf>
    <xf numFmtId="164" fontId="5" fillId="0" borderId="8" xfId="22" applyNumberFormat="1" applyFont="1" applyFill="1" applyBorder="1" applyAlignment="1">
      <alignment horizontal="right"/>
      <protection/>
    </xf>
    <xf numFmtId="164" fontId="1" fillId="0" borderId="0" xfId="22" applyNumberFormat="1" applyFont="1" applyFill="1" applyBorder="1" applyAlignment="1" applyProtection="1">
      <alignment horizontal="right"/>
      <protection locked="0"/>
    </xf>
    <xf numFmtId="177" fontId="1" fillId="0" borderId="0" xfId="22" applyNumberFormat="1" applyFont="1" applyBorder="1" applyAlignment="1" applyProtection="1">
      <alignment horizontal="left"/>
      <protection/>
    </xf>
    <xf numFmtId="164" fontId="1" fillId="0" borderId="0" xfId="22" applyNumberFormat="1" applyFont="1" applyBorder="1" applyAlignment="1" applyProtection="1">
      <alignment horizontal="right"/>
      <protection/>
    </xf>
    <xf numFmtId="177" fontId="1" fillId="0" borderId="0" xfId="22" applyNumberFormat="1" applyFont="1" applyAlignment="1" applyProtection="1">
      <alignment horizontal="left"/>
      <protection/>
    </xf>
    <xf numFmtId="164" fontId="1" fillId="0" borderId="0" xfId="22" applyNumberFormat="1" applyFont="1" applyAlignment="1" applyProtection="1">
      <alignment horizontal="right"/>
      <protection/>
    </xf>
    <xf numFmtId="177" fontId="1" fillId="0" borderId="0" xfId="22" applyNumberFormat="1" applyFont="1" applyAlignment="1" applyProtection="1">
      <alignment/>
      <protection/>
    </xf>
    <xf numFmtId="164" fontId="1" fillId="0" borderId="8" xfId="22" applyNumberFormat="1" applyFont="1" applyBorder="1" applyAlignment="1" applyProtection="1">
      <alignment horizontal="right"/>
      <protection/>
    </xf>
    <xf numFmtId="177" fontId="5" fillId="0" borderId="0" xfId="22" applyNumberFormat="1" applyFont="1" applyBorder="1" applyAlignment="1" applyProtection="1">
      <alignment horizontal="left"/>
      <protection/>
    </xf>
    <xf numFmtId="164" fontId="5" fillId="0" borderId="0" xfId="22" applyNumberFormat="1" applyFont="1" applyBorder="1" applyAlignment="1" applyProtection="1">
      <alignment horizontal="right"/>
      <protection/>
    </xf>
    <xf numFmtId="177" fontId="1" fillId="0" borderId="8" xfId="22" applyNumberFormat="1" applyFont="1" applyBorder="1" applyAlignment="1" applyProtection="1">
      <alignment horizontal="left"/>
      <protection/>
    </xf>
    <xf numFmtId="177" fontId="5" fillId="0" borderId="0" xfId="22" applyFont="1" applyBorder="1">
      <alignment/>
      <protection/>
    </xf>
    <xf numFmtId="164" fontId="5" fillId="0" borderId="0" xfId="22" applyNumberFormat="1" applyFont="1" applyBorder="1" applyAlignment="1">
      <alignment horizontal="right"/>
      <protection/>
    </xf>
    <xf numFmtId="164" fontId="5" fillId="0" borderId="0" xfId="22" applyNumberFormat="1" applyFont="1" applyFill="1" applyBorder="1" applyAlignment="1">
      <alignment horizontal="right"/>
      <protection/>
    </xf>
    <xf numFmtId="177" fontId="1" fillId="0" borderId="8" xfId="22" applyFont="1" applyBorder="1" applyAlignment="1">
      <alignment horizontal="left"/>
      <protection/>
    </xf>
    <xf numFmtId="177" fontId="1" fillId="0" borderId="0" xfId="22" applyFont="1" applyBorder="1">
      <alignment/>
      <protection/>
    </xf>
    <xf numFmtId="177" fontId="5" fillId="0" borderId="0" xfId="22" applyNumberFormat="1" applyFont="1" applyAlignment="1" applyProtection="1">
      <alignment horizontal="left"/>
      <protection/>
    </xf>
    <xf numFmtId="164" fontId="5" fillId="0" borderId="0" xfId="22" applyNumberFormat="1" applyFont="1" applyAlignment="1" applyProtection="1">
      <alignment horizontal="right"/>
      <protection/>
    </xf>
    <xf numFmtId="164" fontId="5" fillId="0" borderId="0" xfId="22" applyNumberFormat="1" applyFont="1" applyFill="1" applyAlignment="1" applyProtection="1">
      <alignment horizontal="right"/>
      <protection/>
    </xf>
    <xf numFmtId="177" fontId="1" fillId="0" borderId="14" xfId="22" applyFont="1" applyBorder="1" applyAlignment="1">
      <alignment horizontal="left"/>
      <protection/>
    </xf>
    <xf numFmtId="177" fontId="5" fillId="0" borderId="0" xfId="22" applyFont="1">
      <alignment/>
      <protection/>
    </xf>
    <xf numFmtId="164" fontId="5" fillId="0" borderId="8" xfId="22" applyNumberFormat="1" applyFont="1" applyBorder="1" applyAlignment="1" applyProtection="1">
      <alignment horizontal="right"/>
      <protection/>
    </xf>
    <xf numFmtId="177" fontId="1" fillId="0" borderId="8" xfId="22" applyFont="1" applyBorder="1">
      <alignment/>
      <protection/>
    </xf>
    <xf numFmtId="164" fontId="5" fillId="0" borderId="0" xfId="22" applyNumberFormat="1" applyFont="1" applyFill="1" applyAlignment="1">
      <alignment horizontal="right"/>
      <protection/>
    </xf>
    <xf numFmtId="177" fontId="5" fillId="0" borderId="8" xfId="22" applyFont="1" applyBorder="1">
      <alignment/>
      <protection/>
    </xf>
    <xf numFmtId="177" fontId="3" fillId="0" borderId="0" xfId="22" applyFont="1" applyBorder="1">
      <alignment/>
      <protection/>
    </xf>
    <xf numFmtId="177" fontId="4" fillId="0" borderId="0" xfId="22" applyNumberFormat="1" applyFont="1" applyBorder="1" applyAlignment="1" applyProtection="1">
      <alignment horizontal="left"/>
      <protection/>
    </xf>
    <xf numFmtId="164" fontId="4" fillId="0" borderId="0" xfId="22" applyNumberFormat="1" applyFont="1" applyBorder="1" applyAlignment="1" applyProtection="1">
      <alignment horizontal="right"/>
      <protection/>
    </xf>
    <xf numFmtId="164" fontId="4" fillId="0" borderId="0" xfId="22" applyNumberFormat="1" applyFont="1" applyFill="1" applyBorder="1" applyAlignment="1" applyProtection="1">
      <alignment horizontal="right"/>
      <protection/>
    </xf>
    <xf numFmtId="164" fontId="3" fillId="0" borderId="0" xfId="22" applyNumberFormat="1" applyFont="1" applyFill="1" applyBorder="1" applyAlignment="1" applyProtection="1">
      <alignment/>
      <protection/>
    </xf>
    <xf numFmtId="164" fontId="25" fillId="0" borderId="0" xfId="22" applyNumberFormat="1" applyFont="1" applyAlignment="1">
      <alignment horizontal="right"/>
      <protection/>
    </xf>
    <xf numFmtId="164" fontId="24" fillId="0" borderId="8" xfId="22" applyNumberFormat="1" applyFont="1" applyBorder="1" applyAlignment="1">
      <alignment horizontal="right"/>
      <protection/>
    </xf>
    <xf numFmtId="164" fontId="24" fillId="0" borderId="14" xfId="22" applyNumberFormat="1" applyFont="1" applyFill="1" applyBorder="1" applyAlignment="1" applyProtection="1">
      <alignment horizontal="right"/>
      <protection locked="0"/>
    </xf>
    <xf numFmtId="177" fontId="1" fillId="0" borderId="0" xfId="22" applyFont="1" applyBorder="1" applyAlignment="1">
      <alignment horizontal="left"/>
      <protection/>
    </xf>
    <xf numFmtId="177" fontId="5" fillId="0" borderId="0" xfId="22" applyFont="1" applyBorder="1" applyAlignment="1">
      <alignment horizontal="left"/>
      <protection/>
    </xf>
    <xf numFmtId="164" fontId="5" fillId="0" borderId="0" xfId="22" applyNumberFormat="1" applyFont="1" applyFill="1" applyBorder="1" applyAlignment="1" applyProtection="1">
      <alignment horizontal="right"/>
      <protection locked="0"/>
    </xf>
    <xf numFmtId="177" fontId="5" fillId="0" borderId="8" xfId="22" applyFont="1" applyFill="1" applyBorder="1" applyAlignment="1">
      <alignment horizontal="left"/>
      <protection/>
    </xf>
    <xf numFmtId="164" fontId="5" fillId="0" borderId="0" xfId="22" applyNumberFormat="1" applyFont="1" applyFill="1" applyBorder="1" applyAlignment="1">
      <alignment/>
      <protection/>
    </xf>
    <xf numFmtId="164" fontId="1" fillId="0" borderId="0" xfId="22" applyNumberFormat="1" applyFont="1" applyFill="1" applyBorder="1" applyProtection="1">
      <alignment/>
      <protection/>
    </xf>
    <xf numFmtId="177" fontId="5" fillId="0" borderId="8" xfId="22" applyFont="1" applyBorder="1" applyAlignment="1">
      <alignment horizontal="left"/>
      <protection/>
    </xf>
    <xf numFmtId="177" fontId="1" fillId="0" borderId="0" xfId="22" applyFont="1" applyFill="1" applyBorder="1" applyAlignment="1">
      <alignment horizontal="left"/>
      <protection/>
    </xf>
    <xf numFmtId="177" fontId="1" fillId="0" borderId="0" xfId="22" applyFont="1" applyFill="1" applyAlignment="1">
      <alignment horizontal="center"/>
      <protection/>
    </xf>
    <xf numFmtId="177" fontId="4" fillId="0" borderId="0" xfId="22" applyFont="1" applyAlignment="1">
      <alignment horizontal="left"/>
      <protection/>
    </xf>
    <xf numFmtId="164" fontId="4" fillId="0" borderId="0" xfId="22" applyNumberFormat="1" applyFont="1" applyAlignment="1">
      <alignment horizontal="right"/>
      <protection/>
    </xf>
    <xf numFmtId="164" fontId="3" fillId="0" borderId="0" xfId="22" applyNumberFormat="1" applyFont="1" applyFill="1" applyAlignment="1" applyProtection="1">
      <alignment horizontal="right"/>
      <protection/>
    </xf>
    <xf numFmtId="164" fontId="5" fillId="0" borderId="14" xfId="22" applyNumberFormat="1" applyFont="1" applyFill="1" applyBorder="1" applyAlignment="1" applyProtection="1">
      <alignment horizontal="right"/>
      <protection/>
    </xf>
    <xf numFmtId="177" fontId="1" fillId="0" borderId="0" xfId="22" applyFont="1" applyAlignment="1">
      <alignment/>
      <protection/>
    </xf>
    <xf numFmtId="164" fontId="1" fillId="0" borderId="0" xfId="22" applyNumberFormat="1" applyFont="1" applyFill="1" applyBorder="1" applyAlignment="1" applyProtection="1">
      <alignment horizontal="right"/>
      <protection/>
    </xf>
    <xf numFmtId="164" fontId="5" fillId="0" borderId="14" xfId="22" applyNumberFormat="1" applyFont="1" applyBorder="1" applyAlignment="1">
      <alignment horizontal="right"/>
      <protection/>
    </xf>
    <xf numFmtId="164" fontId="5" fillId="0" borderId="0" xfId="22" applyNumberFormat="1" applyFont="1" applyFill="1" applyBorder="1" applyAlignment="1" applyProtection="1">
      <alignment horizontal="right"/>
      <protection/>
    </xf>
    <xf numFmtId="177" fontId="23" fillId="0" borderId="0" xfId="0" applyNumberFormat="1" applyFont="1" applyFill="1" applyAlignment="1" applyProtection="1">
      <alignment horizontal="left"/>
      <protection/>
    </xf>
    <xf numFmtId="164" fontId="1" fillId="0" borderId="0" xfId="0" applyNumberFormat="1" applyFont="1" applyFill="1" applyAlignment="1">
      <alignment horizontal="right"/>
    </xf>
    <xf numFmtId="0" fontId="1" fillId="0" borderId="8" xfId="0" applyFont="1" applyFill="1" applyBorder="1" applyAlignment="1">
      <alignment/>
    </xf>
    <xf numFmtId="164" fontId="5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177" fontId="5" fillId="0" borderId="0" xfId="0" applyNumberFormat="1" applyFont="1" applyFill="1" applyBorder="1" applyAlignment="1" applyProtection="1">
      <alignment horizontal="left"/>
      <protection/>
    </xf>
    <xf numFmtId="164" fontId="5" fillId="0" borderId="0" xfId="0" applyNumberFormat="1" applyFont="1" applyFill="1" applyBorder="1" applyAlignment="1" applyProtection="1">
      <alignment horizontal="right"/>
      <protection/>
    </xf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right"/>
    </xf>
    <xf numFmtId="0" fontId="1" fillId="0" borderId="8" xfId="0" applyFont="1" applyBorder="1" applyAlignment="1">
      <alignment horizontal="left"/>
    </xf>
    <xf numFmtId="164" fontId="1" fillId="0" borderId="8" xfId="0" applyNumberFormat="1" applyFont="1" applyBorder="1" applyAlignment="1">
      <alignment horizontal="right"/>
    </xf>
    <xf numFmtId="164" fontId="1" fillId="0" borderId="8" xfId="0" applyNumberFormat="1" applyFont="1" applyBorder="1" applyAlignment="1" applyProtection="1">
      <alignment horizontal="right"/>
      <protection locked="0"/>
    </xf>
    <xf numFmtId="164" fontId="1" fillId="0" borderId="0" xfId="0" applyNumberFormat="1" applyFont="1" applyAlignment="1">
      <alignment horizontal="right"/>
    </xf>
    <xf numFmtId="0" fontId="1" fillId="0" borderId="8" xfId="0" applyFont="1" applyFill="1" applyBorder="1" applyAlignment="1">
      <alignment horizontal="left"/>
    </xf>
    <xf numFmtId="164" fontId="1" fillId="0" borderId="8" xfId="0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/>
    </xf>
    <xf numFmtId="164" fontId="1" fillId="0" borderId="9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164" fontId="5" fillId="0" borderId="1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164" fontId="1" fillId="0" borderId="0" xfId="0" applyNumberFormat="1" applyFont="1" applyFill="1" applyAlignment="1" applyProtection="1">
      <alignment horizontal="right"/>
      <protection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177" fontId="5" fillId="0" borderId="0" xfId="0" applyNumberFormat="1" applyFont="1" applyFill="1" applyAlignment="1" applyProtection="1">
      <alignment horizontal="left"/>
      <protection/>
    </xf>
    <xf numFmtId="164" fontId="5" fillId="0" borderId="0" xfId="0" applyNumberFormat="1" applyFont="1" applyFill="1" applyAlignment="1" applyProtection="1">
      <alignment horizontal="right"/>
      <protection/>
    </xf>
    <xf numFmtId="164" fontId="1" fillId="0" borderId="0" xfId="0" applyNumberFormat="1" applyFont="1" applyFill="1" applyAlignment="1" applyProtection="1">
      <alignment horizontal="right"/>
      <protection locked="0"/>
    </xf>
    <xf numFmtId="164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16" xfId="0" applyFont="1" applyFill="1" applyBorder="1" applyAlignment="1">
      <alignment/>
    </xf>
    <xf numFmtId="164" fontId="27" fillId="0" borderId="0" xfId="0" applyNumberFormat="1" applyFont="1" applyFill="1" applyAlignment="1">
      <alignment horizontal="right"/>
    </xf>
    <xf numFmtId="164" fontId="28" fillId="0" borderId="0" xfId="0" applyNumberFormat="1" applyFont="1" applyFill="1" applyAlignment="1" applyProtection="1">
      <alignment horizontal="right"/>
      <protection/>
    </xf>
    <xf numFmtId="177" fontId="1" fillId="0" borderId="0" xfId="0" applyNumberFormat="1" applyFont="1" applyFill="1" applyAlignment="1" applyProtection="1">
      <alignment horizontal="left"/>
      <protection/>
    </xf>
    <xf numFmtId="164" fontId="1" fillId="0" borderId="8" xfId="0" applyNumberFormat="1" applyFont="1" applyFill="1" applyBorder="1" applyAlignment="1" applyProtection="1">
      <alignment horizontal="right"/>
      <protection/>
    </xf>
    <xf numFmtId="0" fontId="1" fillId="0" borderId="15" xfId="0" applyFont="1" applyFill="1" applyBorder="1" applyAlignment="1">
      <alignment horizontal="left"/>
    </xf>
    <xf numFmtId="177" fontId="1" fillId="0" borderId="16" xfId="0" applyNumberFormat="1" applyFont="1" applyFill="1" applyBorder="1" applyAlignment="1" applyProtection="1">
      <alignment/>
      <protection/>
    </xf>
    <xf numFmtId="164" fontId="5" fillId="0" borderId="10" xfId="0" applyNumberFormat="1" applyFont="1" applyFill="1" applyBorder="1" applyAlignment="1" applyProtection="1">
      <alignment horizontal="right"/>
      <protection/>
    </xf>
    <xf numFmtId="177" fontId="1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 horizontal="right"/>
    </xf>
    <xf numFmtId="164" fontId="29" fillId="0" borderId="0" xfId="0" applyNumberFormat="1" applyFont="1" applyFill="1" applyBorder="1" applyAlignment="1" applyProtection="1">
      <alignment horizontal="right"/>
      <protection/>
    </xf>
    <xf numFmtId="164" fontId="1" fillId="0" borderId="10" xfId="0" applyNumberFormat="1" applyFont="1" applyFill="1" applyBorder="1" applyAlignment="1">
      <alignment horizontal="right"/>
    </xf>
    <xf numFmtId="164" fontId="30" fillId="0" borderId="0" xfId="0" applyNumberFormat="1" applyFont="1" applyFill="1" applyBorder="1" applyAlignment="1" applyProtection="1">
      <alignment horizontal="right"/>
      <protection/>
    </xf>
    <xf numFmtId="3" fontId="5" fillId="0" borderId="0" xfId="23" applyNumberFormat="1" applyFont="1" applyFill="1">
      <alignment/>
      <protection/>
    </xf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3" fillId="0" borderId="4" xfId="0" applyFont="1" applyFill="1" applyBorder="1" applyAlignment="1">
      <alignment/>
    </xf>
    <xf numFmtId="0" fontId="3" fillId="0" borderId="7" xfId="0" applyFont="1" applyBorder="1" applyAlignment="1">
      <alignment horizontal="right"/>
    </xf>
    <xf numFmtId="0" fontId="4" fillId="0" borderId="8" xfId="0" applyFont="1" applyFill="1" applyBorder="1" applyAlignment="1" quotePrefix="1">
      <alignment horizontal="right"/>
    </xf>
    <xf numFmtId="0" fontId="4" fillId="0" borderId="6" xfId="0" applyFont="1" applyBorder="1" applyAlignment="1">
      <alignment/>
    </xf>
    <xf numFmtId="165" fontId="3" fillId="0" borderId="6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4" fillId="18" borderId="0" xfId="0" applyNumberFormat="1" applyFont="1" applyFill="1" applyBorder="1" applyAlignment="1">
      <alignment/>
    </xf>
    <xf numFmtId="165" fontId="3" fillId="0" borderId="7" xfId="0" applyNumberFormat="1" applyFont="1" applyBorder="1" applyAlignment="1">
      <alignment/>
    </xf>
    <xf numFmtId="165" fontId="3" fillId="18" borderId="0" xfId="0" applyNumberFormat="1" applyFont="1" applyFill="1" applyBorder="1" applyAlignment="1">
      <alignment/>
    </xf>
    <xf numFmtId="165" fontId="3" fillId="0" borderId="8" xfId="0" applyNumberFormat="1" applyFont="1" applyFill="1" applyBorder="1" applyAlignment="1">
      <alignment/>
    </xf>
    <xf numFmtId="165" fontId="3" fillId="18" borderId="8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165" fontId="3" fillId="0" borderId="0" xfId="0" applyNumberFormat="1" applyFont="1" applyFill="1" applyAlignment="1">
      <alignment/>
    </xf>
    <xf numFmtId="165" fontId="3" fillId="0" borderId="0" xfId="0" applyNumberFormat="1" applyFont="1" applyAlignment="1">
      <alignment/>
    </xf>
    <xf numFmtId="0" fontId="31" fillId="0" borderId="0" xfId="0" applyFont="1" applyBorder="1" applyAlignment="1">
      <alignment/>
    </xf>
    <xf numFmtId="0" fontId="31" fillId="18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right"/>
    </xf>
    <xf numFmtId="164" fontId="4" fillId="0" borderId="9" xfId="0" applyNumberFormat="1" applyFont="1" applyBorder="1" applyAlignment="1">
      <alignment/>
    </xf>
    <xf numFmtId="0" fontId="4" fillId="0" borderId="8" xfId="0" applyFont="1" applyFill="1" applyBorder="1" applyAlignment="1">
      <alignment/>
    </xf>
    <xf numFmtId="166" fontId="4" fillId="0" borderId="0" xfId="0" applyNumberFormat="1" applyFont="1" applyBorder="1" applyAlignment="1">
      <alignment/>
    </xf>
    <xf numFmtId="166" fontId="4" fillId="18" borderId="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Fill="1" applyBorder="1" applyAlignment="1">
      <alignment/>
    </xf>
    <xf numFmtId="166" fontId="3" fillId="0" borderId="0" xfId="0" applyNumberFormat="1" applyFont="1" applyAlignment="1">
      <alignment/>
    </xf>
    <xf numFmtId="166" fontId="3" fillId="0" borderId="0" xfId="0" applyNumberFormat="1" applyFont="1" applyFill="1" applyAlignment="1">
      <alignment/>
    </xf>
    <xf numFmtId="0" fontId="4" fillId="0" borderId="9" xfId="0" applyFont="1" applyFill="1" applyBorder="1" applyAlignment="1">
      <alignment/>
    </xf>
    <xf numFmtId="0" fontId="32" fillId="0" borderId="6" xfId="0" applyFont="1" applyBorder="1" applyAlignment="1">
      <alignment/>
    </xf>
    <xf numFmtId="2" fontId="31" fillId="18" borderId="0" xfId="0" applyNumberFormat="1" applyFont="1" applyFill="1" applyBorder="1" applyAlignment="1">
      <alignment horizontal="right"/>
    </xf>
    <xf numFmtId="2" fontId="33" fillId="0" borderId="0" xfId="0" applyNumberFormat="1" applyFont="1" applyBorder="1" applyAlignment="1">
      <alignment horizontal="right"/>
    </xf>
    <xf numFmtId="2" fontId="31" fillId="0" borderId="0" xfId="0" applyNumberFormat="1" applyFont="1" applyFill="1" applyBorder="1" applyAlignment="1">
      <alignment horizontal="right"/>
    </xf>
    <xf numFmtId="0" fontId="32" fillId="0" borderId="7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0" xfId="0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0" fontId="5" fillId="0" borderId="2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32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10" xfId="0" applyNumberFormat="1" applyFont="1" applyBorder="1" applyAlignment="1">
      <alignment/>
    </xf>
    <xf numFmtId="164" fontId="1" fillId="0" borderId="0" xfId="22" applyNumberFormat="1" applyFont="1">
      <alignment/>
      <protection/>
    </xf>
    <xf numFmtId="3" fontId="1" fillId="0" borderId="0" xfId="23" applyNumberFormat="1" applyFont="1">
      <alignment/>
      <protection/>
    </xf>
    <xf numFmtId="177" fontId="5" fillId="0" borderId="8" xfId="22" applyNumberFormat="1" applyFont="1" applyBorder="1" applyAlignment="1" applyProtection="1">
      <alignment horizontal="left"/>
      <protection/>
    </xf>
    <xf numFmtId="3" fontId="1" fillId="0" borderId="8" xfId="23" applyNumberFormat="1" applyFont="1" applyBorder="1">
      <alignment/>
      <protection/>
    </xf>
    <xf numFmtId="3" fontId="1" fillId="0" borderId="0" xfId="23" applyNumberFormat="1" applyFont="1" applyBorder="1">
      <alignment/>
      <protection/>
    </xf>
    <xf numFmtId="3" fontId="1" fillId="0" borderId="0" xfId="23" applyNumberFormat="1" applyFont="1" applyFill="1" applyBorder="1">
      <alignment/>
      <protection/>
    </xf>
    <xf numFmtId="3" fontId="1" fillId="0" borderId="0" xfId="23" applyNumberFormat="1" applyFont="1" applyAlignment="1">
      <alignment horizontal="center"/>
      <protection/>
    </xf>
    <xf numFmtId="3" fontId="1" fillId="0" borderId="0" xfId="23" applyNumberFormat="1" applyFont="1" applyFill="1" applyAlignment="1">
      <alignment horizontal="right"/>
      <protection/>
    </xf>
    <xf numFmtId="3" fontId="1" fillId="0" borderId="0" xfId="23" applyNumberFormat="1" applyFont="1" applyFill="1">
      <alignment/>
      <protection/>
    </xf>
    <xf numFmtId="3" fontId="1" fillId="0" borderId="0" xfId="23" applyNumberFormat="1" applyFont="1" applyFill="1" applyBorder="1" applyAlignment="1">
      <alignment horizontal="right"/>
      <protection/>
    </xf>
    <xf numFmtId="3" fontId="5" fillId="0" borderId="8" xfId="23" applyNumberFormat="1" applyFont="1" applyFill="1" applyBorder="1">
      <alignment/>
      <protection/>
    </xf>
    <xf numFmtId="3" fontId="1" fillId="0" borderId="8" xfId="23" applyNumberFormat="1" applyFont="1" applyFill="1" applyBorder="1" applyAlignment="1">
      <alignment horizontal="right"/>
      <protection/>
    </xf>
    <xf numFmtId="3" fontId="1" fillId="0" borderId="9" xfId="23" applyNumberFormat="1" applyFont="1" applyFill="1" applyBorder="1">
      <alignment/>
      <protection/>
    </xf>
    <xf numFmtId="3" fontId="5" fillId="0" borderId="10" xfId="23" applyNumberFormat="1" applyFont="1" applyFill="1" applyBorder="1">
      <alignment/>
      <protection/>
    </xf>
    <xf numFmtId="3" fontId="1" fillId="0" borderId="8" xfId="23" applyNumberFormat="1" applyFont="1" applyFill="1" applyBorder="1">
      <alignment/>
      <protection/>
    </xf>
    <xf numFmtId="0" fontId="2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3" fontId="35" fillId="0" borderId="0" xfId="22" applyNumberFormat="1" applyFont="1" applyAlignment="1">
      <alignment horizontal="center"/>
      <protection/>
    </xf>
    <xf numFmtId="16" fontId="4" fillId="0" borderId="0" xfId="0" applyNumberFormat="1" applyFont="1" applyFill="1" applyBorder="1" applyAlignment="1">
      <alignment horizontal="center"/>
    </xf>
    <xf numFmtId="0" fontId="36" fillId="0" borderId="0" xfId="0" applyFont="1" applyFill="1" applyAlignment="1">
      <alignment horizontal="left"/>
    </xf>
    <xf numFmtId="0" fontId="37" fillId="0" borderId="0" xfId="0" applyFont="1" applyAlignment="1">
      <alignment/>
    </xf>
    <xf numFmtId="0" fontId="38" fillId="0" borderId="0" xfId="0" applyFont="1" applyAlignment="1">
      <alignment/>
    </xf>
  </cellXfs>
  <cellStyles count="50">
    <cellStyle name="Normal" xfId="0"/>
    <cellStyle name="Comma" xfId="15"/>
    <cellStyle name="Comma [0]" xfId="16"/>
    <cellStyle name="1000-sep+,00_Moder" xfId="17"/>
    <cellStyle name="Currency [0]" xfId="18"/>
    <cellStyle name="Followed Hyperlink" xfId="19"/>
    <cellStyle name="Hyperlink" xfId="20"/>
    <cellStyle name="Normal_Regnskabsmeddelse Q3 2004" xfId="21"/>
    <cellStyle name="Normal_TrygVesta 2002-2004 gl. praksis" xfId="22"/>
    <cellStyle name="Normal_Udkast til nye noter for Gruppen" xfId="23"/>
    <cellStyle name="Percent" xfId="24"/>
    <cellStyle name="SAPBEXaggData" xfId="25"/>
    <cellStyle name="SAPBEXaggDataEmph" xfId="26"/>
    <cellStyle name="SAPBEXaggItem" xfId="27"/>
    <cellStyle name="SAPBEXaggItemX" xfId="28"/>
    <cellStyle name="SAPBEXchaText" xfId="29"/>
    <cellStyle name="SAPBEXexcBad7" xfId="30"/>
    <cellStyle name="SAPBEXexcBad8" xfId="31"/>
    <cellStyle name="SAPBEXexcBad9" xfId="32"/>
    <cellStyle name="SAPBEXexcCritical4" xfId="33"/>
    <cellStyle name="SAPBEXexcCritical5" xfId="34"/>
    <cellStyle name="SAPBEXexcCritical6" xfId="35"/>
    <cellStyle name="SAPBEXexcGood1" xfId="36"/>
    <cellStyle name="SAPBEXexcGood2" xfId="37"/>
    <cellStyle name="SAPBEXexcGood3" xfId="38"/>
    <cellStyle name="SAPBEXfilterDrill" xfId="39"/>
    <cellStyle name="SAPBEXfilterItem" xfId="40"/>
    <cellStyle name="SAPBEXfilterText" xfId="41"/>
    <cellStyle name="SAPBEXformats" xfId="42"/>
    <cellStyle name="SAPBEXheaderItem" xfId="43"/>
    <cellStyle name="SAPBEXheaderText" xfId="44"/>
    <cellStyle name="SAPBEXHLevel0" xfId="45"/>
    <cellStyle name="SAPBEXHLevel0X" xfId="46"/>
    <cellStyle name="SAPBEXHLevel1" xfId="47"/>
    <cellStyle name="SAPBEXHLevel1X" xfId="48"/>
    <cellStyle name="SAPBEXHLevel2" xfId="49"/>
    <cellStyle name="SAPBEXHLevel2X" xfId="50"/>
    <cellStyle name="SAPBEXHLevel3" xfId="51"/>
    <cellStyle name="SAPBEXHLevel3X" xfId="52"/>
    <cellStyle name="SAPBEXresData" xfId="53"/>
    <cellStyle name="SAPBEXresDataEmph" xfId="54"/>
    <cellStyle name="SAPBEXresItem" xfId="55"/>
    <cellStyle name="SAPBEXresItemX" xfId="56"/>
    <cellStyle name="SAPBEXstdData" xfId="57"/>
    <cellStyle name="SAPBEXstdDataEmph" xfId="58"/>
    <cellStyle name="SAPBEXstdItem" xfId="59"/>
    <cellStyle name="SAPBEXstdItemX" xfId="60"/>
    <cellStyle name="SAPBEXtitle" xfId="61"/>
    <cellStyle name="SAPBEXundefined" xfId="62"/>
    <cellStyle name="Currency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2</xdr:row>
      <xdr:rowOff>133350</xdr:rowOff>
    </xdr:from>
    <xdr:to>
      <xdr:col>11</xdr:col>
      <xdr:colOff>85725</xdr:colOff>
      <xdr:row>62</xdr:row>
      <xdr:rowOff>28575</xdr:rowOff>
    </xdr:to>
    <xdr:sp>
      <xdr:nvSpPr>
        <xdr:cNvPr id="1" name="Line 1"/>
        <xdr:cNvSpPr>
          <a:spLocks/>
        </xdr:cNvSpPr>
      </xdr:nvSpPr>
      <xdr:spPr>
        <a:xfrm>
          <a:off x="6524625" y="590550"/>
          <a:ext cx="0" cy="9248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showGridLines="0" tabSelected="1" workbookViewId="0" topLeftCell="A1">
      <selection activeCell="B15" sqref="B15"/>
    </sheetView>
  </sheetViews>
  <sheetFormatPr defaultColWidth="9.140625" defaultRowHeight="12.75"/>
  <cols>
    <col min="1" max="1" width="9.8515625" style="1" customWidth="1"/>
    <col min="2" max="2" width="90.7109375" style="1" bestFit="1" customWidth="1"/>
    <col min="3" max="12" width="33.28125" style="1" customWidth="1"/>
    <col min="13" max="28" width="9.140625" style="4" customWidth="1"/>
    <col min="29" max="16384" width="9.140625" style="1" customWidth="1"/>
  </cols>
  <sheetData>
    <row r="1" spans="1:16" ht="30.75">
      <c r="A1" s="331"/>
      <c r="B1" s="337" t="s">
        <v>268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2"/>
      <c r="N1" s="2"/>
      <c r="O1" s="2"/>
      <c r="P1" s="3"/>
    </row>
    <row r="2" spans="2:16" ht="12.75">
      <c r="B2" s="338"/>
      <c r="M2" s="2"/>
      <c r="N2" s="2"/>
      <c r="O2" s="2"/>
      <c r="P2" s="3"/>
    </row>
    <row r="3" spans="2:16" ht="18">
      <c r="B3" s="339" t="s">
        <v>272</v>
      </c>
      <c r="M3" s="11"/>
      <c r="N3" s="11"/>
      <c r="O3" s="11"/>
      <c r="P3" s="3"/>
    </row>
    <row r="4" spans="2:16" ht="18">
      <c r="B4" s="339" t="s">
        <v>273</v>
      </c>
      <c r="M4" s="11"/>
      <c r="N4" s="11"/>
      <c r="O4" s="11"/>
      <c r="P4" s="3"/>
    </row>
    <row r="5" spans="2:16" ht="18">
      <c r="B5" s="339" t="s">
        <v>274</v>
      </c>
      <c r="M5" s="11"/>
      <c r="N5" s="11"/>
      <c r="O5" s="11"/>
      <c r="P5" s="3"/>
    </row>
    <row r="6" spans="2:16" ht="18">
      <c r="B6" s="339" t="s">
        <v>275</v>
      </c>
      <c r="M6" s="11"/>
      <c r="N6" s="11"/>
      <c r="O6" s="11"/>
      <c r="P6" s="3"/>
    </row>
    <row r="7" spans="2:16" ht="18">
      <c r="B7" s="339" t="s">
        <v>276</v>
      </c>
      <c r="M7" s="11"/>
      <c r="N7" s="11"/>
      <c r="O7" s="11"/>
      <c r="P7" s="3"/>
    </row>
    <row r="8" spans="2:16" ht="18">
      <c r="B8" s="339" t="s">
        <v>277</v>
      </c>
      <c r="M8" s="11"/>
      <c r="N8" s="11"/>
      <c r="O8" s="11"/>
      <c r="P8" s="3"/>
    </row>
    <row r="9" spans="2:15" ht="18">
      <c r="B9" s="339" t="s">
        <v>278</v>
      </c>
      <c r="M9" s="5"/>
      <c r="N9" s="5"/>
      <c r="O9" s="5"/>
    </row>
    <row r="10" spans="2:15" ht="18">
      <c r="B10" s="339" t="s">
        <v>279</v>
      </c>
      <c r="M10" s="2"/>
      <c r="N10" s="2"/>
      <c r="O10" s="2"/>
    </row>
    <row r="11" spans="2:15" ht="18">
      <c r="B11" s="339" t="s">
        <v>280</v>
      </c>
      <c r="M11" s="2"/>
      <c r="N11" s="2"/>
      <c r="O11" s="2"/>
    </row>
    <row r="12" spans="2:15" ht="18">
      <c r="B12" s="339" t="s">
        <v>281</v>
      </c>
      <c r="M12" s="8"/>
      <c r="N12" s="8"/>
      <c r="O12" s="8"/>
    </row>
    <row r="13" spans="13:15" ht="12.75">
      <c r="M13" s="9"/>
      <c r="N13" s="9"/>
      <c r="O13" s="10"/>
    </row>
    <row r="14" spans="13:17" ht="12.75">
      <c r="M14" s="13"/>
      <c r="N14" s="13"/>
      <c r="O14" s="13"/>
      <c r="P14" s="3"/>
      <c r="Q14" s="3"/>
    </row>
    <row r="15" spans="13:17" ht="12.75">
      <c r="M15" s="5"/>
      <c r="N15" s="5"/>
      <c r="O15" s="5"/>
      <c r="P15" s="3"/>
      <c r="Q15" s="3"/>
    </row>
    <row r="16" spans="13:17" ht="12.75">
      <c r="M16" s="2"/>
      <c r="N16" s="2"/>
      <c r="O16" s="2"/>
      <c r="P16" s="3"/>
      <c r="Q16" s="3"/>
    </row>
    <row r="17" spans="13:17" ht="12.75">
      <c r="M17" s="8"/>
      <c r="N17" s="8"/>
      <c r="O17" s="8"/>
      <c r="P17" s="3"/>
      <c r="Q17" s="3"/>
    </row>
    <row r="18" spans="13:17" ht="12.75">
      <c r="M18" s="9"/>
      <c r="N18" s="9"/>
      <c r="O18" s="10"/>
      <c r="P18" s="3"/>
      <c r="Q18" s="3"/>
    </row>
    <row r="19" spans="13:17" ht="12.75">
      <c r="M19" s="13"/>
      <c r="N19" s="13"/>
      <c r="O19" s="13"/>
      <c r="P19" s="3"/>
      <c r="Q19" s="3"/>
    </row>
    <row r="20" spans="13:17" ht="12.75">
      <c r="M20" s="5"/>
      <c r="N20" s="5"/>
      <c r="O20" s="5"/>
      <c r="P20" s="3"/>
      <c r="Q20" s="3"/>
    </row>
    <row r="21" spans="13:17" ht="12.75">
      <c r="M21" s="2"/>
      <c r="N21" s="2"/>
      <c r="O21" s="2"/>
      <c r="P21" s="3"/>
      <c r="Q21" s="3"/>
    </row>
    <row r="22" spans="13:17" ht="12.75">
      <c r="M22" s="8"/>
      <c r="N22" s="8"/>
      <c r="O22" s="8"/>
      <c r="P22" s="3"/>
      <c r="Q22" s="3"/>
    </row>
    <row r="23" spans="13:17" ht="12.75">
      <c r="M23" s="9"/>
      <c r="N23" s="9"/>
      <c r="O23" s="10"/>
      <c r="P23" s="3"/>
      <c r="Q23" s="3"/>
    </row>
    <row r="24" spans="13:17" ht="12.75">
      <c r="M24" s="14"/>
      <c r="N24" s="14"/>
      <c r="O24" s="14"/>
      <c r="P24" s="3"/>
      <c r="Q24" s="3"/>
    </row>
    <row r="25" spans="13:17" ht="12.75">
      <c r="M25" s="5"/>
      <c r="N25" s="5"/>
      <c r="O25" s="5"/>
      <c r="P25" s="3"/>
      <c r="Q25" s="3"/>
    </row>
    <row r="26" spans="13:17" ht="12.75">
      <c r="M26" s="2"/>
      <c r="N26" s="2"/>
      <c r="O26" s="2"/>
      <c r="P26" s="3"/>
      <c r="Q26" s="3"/>
    </row>
    <row r="27" spans="13:17" ht="12.75">
      <c r="M27" s="8"/>
      <c r="N27" s="8"/>
      <c r="O27" s="8"/>
      <c r="P27" s="3"/>
      <c r="Q27" s="3"/>
    </row>
    <row r="28" spans="13:17" ht="12.75">
      <c r="M28" s="9"/>
      <c r="N28" s="9"/>
      <c r="O28" s="10"/>
      <c r="P28" s="3"/>
      <c r="Q28" s="3"/>
    </row>
    <row r="29" spans="13:17" ht="12.75">
      <c r="M29" s="15"/>
      <c r="N29" s="15"/>
      <c r="O29" s="15"/>
      <c r="P29" s="3"/>
      <c r="Q29" s="3"/>
    </row>
    <row r="30" spans="13:17" ht="12.75">
      <c r="M30" s="5"/>
      <c r="N30" s="5"/>
      <c r="O30" s="5"/>
      <c r="P30" s="3"/>
      <c r="Q30" s="3"/>
    </row>
    <row r="31" spans="13:17" ht="12.75">
      <c r="M31" s="2"/>
      <c r="N31" s="2"/>
      <c r="O31" s="2"/>
      <c r="P31" s="3"/>
      <c r="Q31" s="3"/>
    </row>
    <row r="32" spans="13:17" ht="12.75">
      <c r="M32" s="8"/>
      <c r="N32" s="8"/>
      <c r="O32" s="8"/>
      <c r="P32" s="3"/>
      <c r="Q32" s="3"/>
    </row>
    <row r="33" spans="13:17" ht="12.75">
      <c r="M33" s="9"/>
      <c r="N33" s="9"/>
      <c r="O33" s="10"/>
      <c r="P33" s="3"/>
      <c r="Q33" s="3"/>
    </row>
    <row r="34" spans="13:17" ht="12.75">
      <c r="M34" s="15"/>
      <c r="N34" s="15"/>
      <c r="O34" s="15"/>
      <c r="P34" s="3"/>
      <c r="Q34" s="3"/>
    </row>
    <row r="35" spans="13:17" ht="12.75">
      <c r="M35" s="5"/>
      <c r="N35" s="5"/>
      <c r="O35" s="5"/>
      <c r="P35" s="3"/>
      <c r="Q35" s="3"/>
    </row>
    <row r="36" spans="13:17" ht="12.75">
      <c r="M36" s="2"/>
      <c r="N36" s="2"/>
      <c r="O36" s="2"/>
      <c r="P36" s="3"/>
      <c r="Q36" s="3"/>
    </row>
    <row r="37" spans="13:17" ht="12.75">
      <c r="M37" s="8"/>
      <c r="N37" s="8"/>
      <c r="O37" s="8"/>
      <c r="P37" s="3"/>
      <c r="Q37" s="3"/>
    </row>
    <row r="38" spans="13:17" ht="12.75">
      <c r="M38" s="9"/>
      <c r="N38" s="9"/>
      <c r="O38" s="10"/>
      <c r="P38" s="3"/>
      <c r="Q38" s="3"/>
    </row>
    <row r="39" spans="13:17" ht="12.75">
      <c r="M39" s="16"/>
      <c r="N39" s="16"/>
      <c r="O39" s="16"/>
      <c r="P39" s="3"/>
      <c r="Q39" s="3"/>
    </row>
    <row r="40" spans="13:17" ht="12.75">
      <c r="M40" s="5"/>
      <c r="N40" s="5"/>
      <c r="O40" s="5"/>
      <c r="P40" s="3"/>
      <c r="Q40" s="3"/>
    </row>
    <row r="41" spans="13:17" ht="12.75">
      <c r="M41" s="2"/>
      <c r="N41" s="2"/>
      <c r="O41" s="2"/>
      <c r="P41" s="3"/>
      <c r="Q41" s="3"/>
    </row>
    <row r="42" spans="13:17" ht="12.75">
      <c r="M42" s="8"/>
      <c r="N42" s="8"/>
      <c r="O42" s="8"/>
      <c r="P42" s="3"/>
      <c r="Q42" s="3"/>
    </row>
    <row r="43" spans="13:17" ht="12.75">
      <c r="M43" s="9"/>
      <c r="N43" s="9"/>
      <c r="O43" s="10"/>
      <c r="P43" s="3"/>
      <c r="Q43" s="3"/>
    </row>
    <row r="44" spans="13:17" ht="12.75">
      <c r="M44" s="16"/>
      <c r="N44" s="16"/>
      <c r="O44" s="16"/>
      <c r="P44" s="3"/>
      <c r="Q44" s="3"/>
    </row>
    <row r="45" spans="13:17" ht="12.75">
      <c r="M45" s="16"/>
      <c r="N45" s="16"/>
      <c r="O45" s="16"/>
      <c r="P45" s="3"/>
      <c r="Q45" s="3"/>
    </row>
    <row r="46" spans="13:17" ht="12.75">
      <c r="M46" s="16"/>
      <c r="N46" s="16"/>
      <c r="O46" s="16"/>
      <c r="P46" s="3"/>
      <c r="Q46" s="3"/>
    </row>
    <row r="47" spans="13:17" ht="12.75">
      <c r="M47" s="16"/>
      <c r="N47" s="16"/>
      <c r="O47" s="16"/>
      <c r="P47" s="3"/>
      <c r="Q47" s="3"/>
    </row>
    <row r="48" spans="13:17" ht="12.75">
      <c r="M48" s="16"/>
      <c r="N48" s="16"/>
      <c r="O48" s="16"/>
      <c r="P48" s="3"/>
      <c r="Q48" s="3"/>
    </row>
    <row r="49" spans="13:17" ht="12.75">
      <c r="M49" s="16"/>
      <c r="N49" s="16"/>
      <c r="O49" s="16"/>
      <c r="P49" s="3"/>
      <c r="Q49" s="3"/>
    </row>
    <row r="50" spans="13:17" ht="12.75">
      <c r="M50" s="16"/>
      <c r="N50" s="16"/>
      <c r="O50" s="16"/>
      <c r="P50" s="3"/>
      <c r="Q50" s="3"/>
    </row>
    <row r="51" spans="13:17" ht="12.75">
      <c r="M51" s="16"/>
      <c r="N51" s="16"/>
      <c r="O51" s="16"/>
      <c r="P51" s="3"/>
      <c r="Q51" s="3"/>
    </row>
    <row r="52" spans="13:17" ht="12.75">
      <c r="M52" s="16"/>
      <c r="N52" s="16"/>
      <c r="O52" s="16"/>
      <c r="P52" s="3"/>
      <c r="Q52" s="3"/>
    </row>
    <row r="53" spans="13:17" ht="12.75">
      <c r="M53" s="16"/>
      <c r="N53" s="16"/>
      <c r="O53" s="16"/>
      <c r="P53" s="3"/>
      <c r="Q53" s="3"/>
    </row>
    <row r="54" spans="13:17" ht="12.75">
      <c r="M54" s="16"/>
      <c r="N54" s="16"/>
      <c r="O54" s="16"/>
      <c r="P54" s="3"/>
      <c r="Q54" s="3"/>
    </row>
    <row r="55" spans="13:17" ht="12.75">
      <c r="M55" s="16"/>
      <c r="N55" s="16"/>
      <c r="O55" s="16"/>
      <c r="P55" s="3"/>
      <c r="Q55" s="3"/>
    </row>
    <row r="56" spans="13:17" ht="12.75">
      <c r="M56" s="16"/>
      <c r="N56" s="16"/>
      <c r="O56" s="16"/>
      <c r="P56" s="3"/>
      <c r="Q56" s="3"/>
    </row>
    <row r="57" spans="13:17" ht="12.75">
      <c r="M57" s="16"/>
      <c r="N57" s="16"/>
      <c r="O57" s="16"/>
      <c r="P57" s="3"/>
      <c r="Q57" s="3"/>
    </row>
    <row r="58" spans="13:17" ht="12.75">
      <c r="M58" s="16"/>
      <c r="N58" s="16"/>
      <c r="O58" s="16"/>
      <c r="P58" s="3"/>
      <c r="Q58" s="3"/>
    </row>
    <row r="59" spans="13:17" ht="12.75">
      <c r="M59" s="16"/>
      <c r="N59" s="16"/>
      <c r="O59" s="16"/>
      <c r="P59" s="3"/>
      <c r="Q59" s="3"/>
    </row>
    <row r="60" spans="13:17" ht="12.75">
      <c r="M60" s="16"/>
      <c r="N60" s="16"/>
      <c r="O60" s="16"/>
      <c r="P60" s="3"/>
      <c r="Q60" s="3"/>
    </row>
    <row r="61" spans="13:17" ht="12.75">
      <c r="M61" s="16"/>
      <c r="N61" s="16"/>
      <c r="O61" s="16"/>
      <c r="P61" s="3"/>
      <c r="Q61" s="3"/>
    </row>
    <row r="62" spans="13:15" ht="12.75">
      <c r="M62" s="16"/>
      <c r="N62" s="16"/>
      <c r="O62" s="16"/>
    </row>
    <row r="63" spans="13:15" ht="12.75">
      <c r="M63" s="16"/>
      <c r="N63" s="16"/>
      <c r="O63" s="16"/>
    </row>
    <row r="64" spans="13:15" ht="12.75">
      <c r="M64" s="16"/>
      <c r="N64" s="16"/>
      <c r="O64" s="16"/>
    </row>
    <row r="65" spans="13:15" ht="12.75">
      <c r="M65" s="16"/>
      <c r="N65" s="16"/>
      <c r="O65" s="16"/>
    </row>
    <row r="66" spans="13:15" ht="12.75">
      <c r="M66" s="16"/>
      <c r="N66" s="16"/>
      <c r="O66" s="16"/>
    </row>
    <row r="67" spans="13:15" ht="12.75">
      <c r="M67" s="17"/>
      <c r="N67" s="17"/>
      <c r="O67" s="17"/>
    </row>
    <row r="68" spans="13:15" ht="12.75">
      <c r="M68" s="17"/>
      <c r="N68" s="17"/>
      <c r="O68" s="17"/>
    </row>
    <row r="69" spans="13:15" ht="12.75">
      <c r="M69" s="17"/>
      <c r="N69" s="17"/>
      <c r="O69" s="17"/>
    </row>
  </sheetData>
  <hyperlinks>
    <hyperlink ref="B3" location="'Financial higlights TV'!A1" display="1.0 Financial highlights and key ratios TrygVesta"/>
    <hyperlink ref="B4" location="'P&amp;C Denmark'!A1" display="1.1 Private &amp; Commercial Denmark"/>
    <hyperlink ref="B5" location="'P&amp;C Norway'!A1" display="1.2 Private &amp; Commercial Norway"/>
    <hyperlink ref="B6" location="Corporate!A1" display="1.3 Corporate"/>
    <hyperlink ref="B7" location="'Finnish general insurance'!A1" display="1.4 Finnish general insurance"/>
    <hyperlink ref="B8" location="'Investment activities'!A1" display="1.5 Investment activities"/>
    <hyperlink ref="B9" location="'Highlights by geography'!A1" display="1.6 Financial highlights and key ratios by geography"/>
    <hyperlink ref="B10" location="'Income statement and balance'!A1" display="1.7 Income statement and balance sheet for TrygVesta"/>
    <hyperlink ref="B12" location="'5 years Financial highlights'!A1" display="1.9 5 years financial highlights"/>
    <hyperlink ref="B11" location="Equity!A1" display="1.8 Equity"/>
  </hyperlink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1"/>
  <sheetViews>
    <sheetView showGridLines="0" zoomScale="90" zoomScaleNormal="90" workbookViewId="0" topLeftCell="A1">
      <selection activeCell="A3" sqref="A3"/>
    </sheetView>
  </sheetViews>
  <sheetFormatPr defaultColWidth="9.140625" defaultRowHeight="12.75"/>
  <cols>
    <col min="1" max="1" width="5.7109375" style="317" customWidth="1"/>
    <col min="2" max="2" width="49.00390625" style="317" customWidth="1"/>
    <col min="3" max="3" width="7.7109375" style="317" bestFit="1" customWidth="1"/>
    <col min="4" max="4" width="7.8515625" style="317" bestFit="1" customWidth="1"/>
    <col min="5" max="5" width="9.8515625" style="317" bestFit="1" customWidth="1"/>
    <col min="6" max="6" width="12.57421875" style="317" bestFit="1" customWidth="1"/>
    <col min="7" max="7" width="13.28125" style="317" bestFit="1" customWidth="1"/>
    <col min="8" max="8" width="9.8515625" style="317" bestFit="1" customWidth="1"/>
    <col min="9" max="9" width="10.00390625" style="317" bestFit="1" customWidth="1"/>
    <col min="10" max="10" width="10.57421875" style="317" bestFit="1" customWidth="1"/>
    <col min="11" max="11" width="7.7109375" style="317" bestFit="1" customWidth="1"/>
    <col min="12" max="16384" width="9.140625" style="317" customWidth="1"/>
  </cols>
  <sheetData>
    <row r="1" spans="1:11" s="1" customFormat="1" ht="18">
      <c r="A1" s="190" t="s">
        <v>162</v>
      </c>
      <c r="B1" s="4"/>
      <c r="C1" s="191"/>
      <c r="D1" s="191"/>
      <c r="E1" s="191"/>
      <c r="F1" s="191"/>
      <c r="G1" s="191"/>
      <c r="H1" s="108"/>
      <c r="I1" s="316"/>
      <c r="J1" s="335"/>
      <c r="K1" s="335"/>
    </row>
    <row r="2" spans="2:3" ht="12.75">
      <c r="B2" s="4"/>
      <c r="C2" s="4"/>
    </row>
    <row r="3" spans="1:11" ht="12.75">
      <c r="A3" s="318" t="s">
        <v>3</v>
      </c>
      <c r="B3" s="318"/>
      <c r="C3" s="192"/>
      <c r="D3" s="319"/>
      <c r="E3" s="319"/>
      <c r="F3" s="319"/>
      <c r="G3" s="319"/>
      <c r="H3" s="319"/>
      <c r="I3" s="319"/>
      <c r="J3" s="319"/>
      <c r="K3" s="319"/>
    </row>
    <row r="4" spans="1:11" ht="12.75">
      <c r="A4" s="320"/>
      <c r="B4" s="148"/>
      <c r="C4" s="3"/>
      <c r="D4" s="320"/>
      <c r="E4" s="320"/>
      <c r="F4" s="320"/>
      <c r="G4" s="320"/>
      <c r="H4" s="321"/>
      <c r="I4" s="321"/>
      <c r="J4" s="320"/>
      <c r="K4" s="320"/>
    </row>
    <row r="5" spans="1:11" ht="12.75">
      <c r="A5" s="322">
        <v>7</v>
      </c>
      <c r="B5" s="236" t="s">
        <v>198</v>
      </c>
      <c r="C5" s="323"/>
      <c r="D5" s="323"/>
      <c r="E5" s="323" t="s">
        <v>232</v>
      </c>
      <c r="F5" s="323" t="s">
        <v>233</v>
      </c>
      <c r="G5" s="323"/>
      <c r="H5" s="323"/>
      <c r="I5" s="323"/>
      <c r="J5" s="323"/>
      <c r="K5" s="323"/>
    </row>
    <row r="6" spans="2:11" ht="12.75">
      <c r="B6" s="324"/>
      <c r="C6" s="325" t="s">
        <v>234</v>
      </c>
      <c r="D6" s="323" t="s">
        <v>235</v>
      </c>
      <c r="E6" s="325" t="s">
        <v>236</v>
      </c>
      <c r="F6" s="325" t="s">
        <v>237</v>
      </c>
      <c r="G6" s="323" t="s">
        <v>238</v>
      </c>
      <c r="H6" s="323" t="s">
        <v>139</v>
      </c>
      <c r="I6" s="323" t="s">
        <v>239</v>
      </c>
      <c r="J6" s="323" t="s">
        <v>240</v>
      </c>
      <c r="K6" s="323"/>
    </row>
    <row r="7" spans="2:11" ht="12.75">
      <c r="B7" s="326"/>
      <c r="C7" s="327" t="s">
        <v>241</v>
      </c>
      <c r="D7" s="327" t="s">
        <v>242</v>
      </c>
      <c r="E7" s="327" t="s">
        <v>243</v>
      </c>
      <c r="F7" s="327" t="s">
        <v>244</v>
      </c>
      <c r="G7" s="327" t="s">
        <v>245</v>
      </c>
      <c r="H7" s="327" t="s">
        <v>243</v>
      </c>
      <c r="I7" s="327" t="s">
        <v>246</v>
      </c>
      <c r="J7" s="327" t="s">
        <v>247</v>
      </c>
      <c r="K7" s="327" t="s">
        <v>205</v>
      </c>
    </row>
    <row r="8" spans="2:11" ht="12.75">
      <c r="B8" s="236" t="s">
        <v>248</v>
      </c>
      <c r="C8" s="321">
        <v>1700</v>
      </c>
      <c r="D8" s="321">
        <v>0</v>
      </c>
      <c r="E8" s="321">
        <v>0</v>
      </c>
      <c r="F8" s="321">
        <v>0</v>
      </c>
      <c r="G8" s="321">
        <v>189</v>
      </c>
      <c r="H8" s="321">
        <v>736</v>
      </c>
      <c r="I8" s="321">
        <v>3527</v>
      </c>
      <c r="J8" s="321">
        <v>650</v>
      </c>
      <c r="K8" s="321">
        <v>6802</v>
      </c>
    </row>
    <row r="9" spans="2:11" ht="12.75">
      <c r="B9" s="236"/>
      <c r="C9" s="321"/>
      <c r="D9" s="321"/>
      <c r="E9" s="321"/>
      <c r="F9" s="321"/>
      <c r="G9" s="321"/>
      <c r="H9" s="321"/>
      <c r="I9" s="321"/>
      <c r="J9" s="321"/>
      <c r="K9" s="321"/>
    </row>
    <row r="10" spans="2:11" ht="12.75">
      <c r="B10" s="236" t="s">
        <v>249</v>
      </c>
      <c r="C10" s="321"/>
      <c r="D10" s="321"/>
      <c r="E10" s="321"/>
      <c r="F10" s="321"/>
      <c r="G10" s="321"/>
      <c r="H10" s="321"/>
      <c r="I10" s="321"/>
      <c r="J10" s="321"/>
      <c r="K10" s="321"/>
    </row>
    <row r="11" spans="2:11" ht="12.75">
      <c r="B11" s="324" t="s">
        <v>109</v>
      </c>
      <c r="C11" s="321"/>
      <c r="D11" s="321"/>
      <c r="E11" s="321"/>
      <c r="F11" s="321"/>
      <c r="G11" s="321"/>
      <c r="H11" s="324">
        <v>64</v>
      </c>
      <c r="I11" s="324">
        <v>605</v>
      </c>
      <c r="J11" s="324">
        <v>1428</v>
      </c>
      <c r="K11" s="324">
        <v>2097</v>
      </c>
    </row>
    <row r="12" spans="2:11" ht="12.75">
      <c r="B12" s="324" t="s">
        <v>250</v>
      </c>
      <c r="C12" s="321"/>
      <c r="D12" s="321"/>
      <c r="E12" s="321"/>
      <c r="F12" s="321"/>
      <c r="G12" s="321">
        <v>-126</v>
      </c>
      <c r="H12" s="324"/>
      <c r="I12" s="324">
        <v>126</v>
      </c>
      <c r="J12" s="324"/>
      <c r="K12" s="324"/>
    </row>
    <row r="13" spans="2:11" ht="12.75">
      <c r="B13" s="324" t="s">
        <v>251</v>
      </c>
      <c r="C13" s="321"/>
      <c r="D13" s="321"/>
      <c r="E13" s="321">
        <v>7</v>
      </c>
      <c r="F13" s="321"/>
      <c r="G13" s="321"/>
      <c r="H13" s="324"/>
      <c r="I13" s="324"/>
      <c r="J13" s="324"/>
      <c r="K13" s="324">
        <v>7</v>
      </c>
    </row>
    <row r="14" spans="2:11" ht="12.75">
      <c r="B14" s="324" t="s">
        <v>252</v>
      </c>
      <c r="C14" s="321"/>
      <c r="D14" s="321"/>
      <c r="E14" s="321"/>
      <c r="F14" s="321">
        <v>132</v>
      </c>
      <c r="G14" s="321"/>
      <c r="H14" s="324"/>
      <c r="I14" s="324"/>
      <c r="J14" s="324"/>
      <c r="K14" s="324">
        <v>132</v>
      </c>
    </row>
    <row r="15" spans="2:11" ht="12.75">
      <c r="B15" s="324" t="s">
        <v>253</v>
      </c>
      <c r="C15" s="321"/>
      <c r="D15" s="321"/>
      <c r="E15" s="321"/>
      <c r="F15" s="321">
        <v>-119</v>
      </c>
      <c r="G15" s="321"/>
      <c r="H15" s="324"/>
      <c r="I15" s="324"/>
      <c r="J15" s="324"/>
      <c r="K15" s="324">
        <v>-119</v>
      </c>
    </row>
    <row r="16" spans="2:11" ht="12.75">
      <c r="B16" s="324" t="s">
        <v>254</v>
      </c>
      <c r="C16" s="321"/>
      <c r="D16" s="321"/>
      <c r="E16" s="321"/>
      <c r="F16" s="321"/>
      <c r="G16" s="321"/>
      <c r="H16" s="324"/>
      <c r="I16" s="324">
        <v>-118</v>
      </c>
      <c r="J16" s="324"/>
      <c r="K16" s="324">
        <v>-118</v>
      </c>
    </row>
    <row r="17" spans="2:11" ht="12.75">
      <c r="B17" s="324" t="s">
        <v>255</v>
      </c>
      <c r="C17" s="321"/>
      <c r="D17" s="321"/>
      <c r="E17" s="321">
        <v>-2</v>
      </c>
      <c r="F17" s="321">
        <v>33</v>
      </c>
      <c r="G17" s="321"/>
      <c r="H17" s="321"/>
      <c r="I17" s="321">
        <v>33</v>
      </c>
      <c r="J17" s="321"/>
      <c r="K17" s="324">
        <v>64</v>
      </c>
    </row>
    <row r="18" spans="2:11" ht="12.75">
      <c r="B18" s="328" t="s">
        <v>256</v>
      </c>
      <c r="C18" s="328">
        <v>0</v>
      </c>
      <c r="D18" s="328">
        <v>0</v>
      </c>
      <c r="E18" s="328">
        <v>5</v>
      </c>
      <c r="F18" s="328">
        <v>46</v>
      </c>
      <c r="G18" s="328">
        <v>-126</v>
      </c>
      <c r="H18" s="328">
        <v>64</v>
      </c>
      <c r="I18" s="328">
        <v>646</v>
      </c>
      <c r="J18" s="328">
        <v>1428</v>
      </c>
      <c r="K18" s="328">
        <v>2063</v>
      </c>
    </row>
    <row r="19" spans="2:11" ht="12.75">
      <c r="B19" s="236"/>
      <c r="C19" s="321"/>
      <c r="D19" s="321"/>
      <c r="E19" s="321"/>
      <c r="F19" s="321"/>
      <c r="G19" s="321"/>
      <c r="H19" s="324"/>
      <c r="I19" s="324"/>
      <c r="J19" s="324"/>
      <c r="K19" s="324"/>
    </row>
    <row r="20" spans="2:11" ht="12.75">
      <c r="B20" s="324" t="s">
        <v>257</v>
      </c>
      <c r="C20" s="321"/>
      <c r="D20" s="321"/>
      <c r="E20" s="321"/>
      <c r="F20" s="321"/>
      <c r="G20" s="321"/>
      <c r="H20" s="324"/>
      <c r="I20" s="324"/>
      <c r="J20" s="324">
        <v>-650</v>
      </c>
      <c r="K20" s="324">
        <v>-650</v>
      </c>
    </row>
    <row r="21" spans="2:11" ht="12.75">
      <c r="B21" s="329" t="s">
        <v>258</v>
      </c>
      <c r="C21" s="329">
        <v>0</v>
      </c>
      <c r="D21" s="329">
        <v>0</v>
      </c>
      <c r="E21" s="329">
        <v>5</v>
      </c>
      <c r="F21" s="329">
        <v>46</v>
      </c>
      <c r="G21" s="329">
        <v>-126</v>
      </c>
      <c r="H21" s="329">
        <v>64</v>
      </c>
      <c r="I21" s="329">
        <v>646</v>
      </c>
      <c r="J21" s="329">
        <v>778</v>
      </c>
      <c r="K21" s="329">
        <v>1413</v>
      </c>
    </row>
    <row r="22" spans="2:11" ht="12.75">
      <c r="B22" s="330"/>
      <c r="C22" s="326"/>
      <c r="D22" s="326"/>
      <c r="E22" s="326"/>
      <c r="F22" s="326"/>
      <c r="G22" s="326"/>
      <c r="H22" s="326"/>
      <c r="I22" s="326"/>
      <c r="J22" s="326"/>
      <c r="K22" s="326"/>
    </row>
    <row r="23" spans="2:11" ht="12.75">
      <c r="B23" s="329" t="s">
        <v>259</v>
      </c>
      <c r="C23" s="329">
        <v>1700</v>
      </c>
      <c r="D23" s="329">
        <v>0</v>
      </c>
      <c r="E23" s="329">
        <v>5</v>
      </c>
      <c r="F23" s="329">
        <v>46</v>
      </c>
      <c r="G23" s="329">
        <v>63</v>
      </c>
      <c r="H23" s="329">
        <v>800</v>
      </c>
      <c r="I23" s="329">
        <v>4173</v>
      </c>
      <c r="J23" s="329">
        <v>1428</v>
      </c>
      <c r="K23" s="329">
        <v>8215</v>
      </c>
    </row>
    <row r="24" spans="3:7" ht="12.75">
      <c r="C24" s="320"/>
      <c r="D24" s="320"/>
      <c r="E24" s="320"/>
      <c r="F24" s="320"/>
      <c r="G24" s="320"/>
    </row>
    <row r="25" spans="2:11" ht="12.75">
      <c r="B25" s="236" t="s">
        <v>260</v>
      </c>
      <c r="C25" s="321">
        <v>1700</v>
      </c>
      <c r="D25" s="321">
        <v>0</v>
      </c>
      <c r="E25" s="321">
        <v>5</v>
      </c>
      <c r="F25" s="321">
        <v>46</v>
      </c>
      <c r="G25" s="321">
        <v>63</v>
      </c>
      <c r="H25" s="324">
        <v>800</v>
      </c>
      <c r="I25" s="324">
        <v>4173</v>
      </c>
      <c r="J25" s="324">
        <v>1428</v>
      </c>
      <c r="K25" s="324">
        <v>8215</v>
      </c>
    </row>
    <row r="26" spans="2:11" ht="12.75">
      <c r="B26" s="324"/>
      <c r="C26" s="321"/>
      <c r="D26" s="321"/>
      <c r="E26" s="321"/>
      <c r="F26" s="321"/>
      <c r="G26" s="321"/>
      <c r="H26" s="324"/>
      <c r="I26" s="324"/>
      <c r="J26" s="324"/>
      <c r="K26" s="324"/>
    </row>
    <row r="27" spans="2:11" ht="12.75">
      <c r="B27" s="236" t="s">
        <v>261</v>
      </c>
      <c r="C27" s="321"/>
      <c r="D27" s="321"/>
      <c r="E27" s="321"/>
      <c r="F27" s="321"/>
      <c r="G27" s="321"/>
      <c r="H27" s="321"/>
      <c r="I27" s="321"/>
      <c r="J27" s="321"/>
      <c r="K27" s="321"/>
    </row>
    <row r="28" spans="2:11" ht="12.75">
      <c r="B28" s="324" t="s">
        <v>109</v>
      </c>
      <c r="C28" s="321"/>
      <c r="D28" s="321"/>
      <c r="E28" s="321"/>
      <c r="F28" s="321"/>
      <c r="G28" s="321"/>
      <c r="H28" s="324">
        <v>1</v>
      </c>
      <c r="I28" s="324">
        <v>534</v>
      </c>
      <c r="J28" s="324"/>
      <c r="K28" s="324">
        <v>535</v>
      </c>
    </row>
    <row r="29" spans="2:11" ht="12.75">
      <c r="B29" s="324" t="s">
        <v>262</v>
      </c>
      <c r="C29" s="321"/>
      <c r="D29" s="321">
        <v>-88</v>
      </c>
      <c r="E29" s="321"/>
      <c r="F29" s="321"/>
      <c r="G29" s="321"/>
      <c r="H29" s="324"/>
      <c r="I29" s="324"/>
      <c r="J29" s="324"/>
      <c r="K29" s="324">
        <v>-88</v>
      </c>
    </row>
    <row r="30" spans="2:11" ht="12.75">
      <c r="B30" s="324" t="s">
        <v>251</v>
      </c>
      <c r="C30" s="321"/>
      <c r="D30" s="321"/>
      <c r="E30" s="321"/>
      <c r="F30" s="321">
        <v>11</v>
      </c>
      <c r="G30" s="321"/>
      <c r="H30" s="324"/>
      <c r="I30" s="324"/>
      <c r="J30" s="324"/>
      <c r="K30" s="324">
        <v>11</v>
      </c>
    </row>
    <row r="31" spans="2:11" ht="12.75">
      <c r="B31" s="324" t="s">
        <v>252</v>
      </c>
      <c r="C31" s="321"/>
      <c r="D31" s="321"/>
      <c r="E31" s="321"/>
      <c r="F31" s="321">
        <v>-9</v>
      </c>
      <c r="G31" s="321"/>
      <c r="H31" s="324"/>
      <c r="I31" s="324"/>
      <c r="J31" s="324"/>
      <c r="K31" s="324">
        <v>-9</v>
      </c>
    </row>
    <row r="32" spans="2:11" ht="12.75">
      <c r="B32" s="324" t="s">
        <v>253</v>
      </c>
      <c r="C32" s="321"/>
      <c r="D32" s="321"/>
      <c r="E32" s="321"/>
      <c r="F32" s="321"/>
      <c r="G32" s="321"/>
      <c r="H32" s="324"/>
      <c r="I32" s="324">
        <v>39</v>
      </c>
      <c r="J32" s="324"/>
      <c r="K32" s="324">
        <v>39</v>
      </c>
    </row>
    <row r="33" spans="2:11" ht="12.75">
      <c r="B33" s="324" t="s">
        <v>255</v>
      </c>
      <c r="C33" s="321"/>
      <c r="D33" s="321"/>
      <c r="E33" s="321"/>
      <c r="F33" s="321">
        <v>1</v>
      </c>
      <c r="G33" s="321"/>
      <c r="H33" s="321"/>
      <c r="I33" s="321">
        <v>-12</v>
      </c>
      <c r="J33" s="321"/>
      <c r="K33" s="324">
        <v>-11</v>
      </c>
    </row>
    <row r="34" spans="2:11" ht="12.75">
      <c r="B34" s="328" t="s">
        <v>256</v>
      </c>
      <c r="C34" s="328">
        <v>0</v>
      </c>
      <c r="D34" s="328">
        <v>-88</v>
      </c>
      <c r="E34" s="328">
        <v>0</v>
      </c>
      <c r="F34" s="328">
        <v>3</v>
      </c>
      <c r="G34" s="328">
        <v>0</v>
      </c>
      <c r="H34" s="328">
        <v>1</v>
      </c>
      <c r="I34" s="328">
        <v>561</v>
      </c>
      <c r="J34" s="328">
        <v>0</v>
      </c>
      <c r="K34" s="328">
        <v>477</v>
      </c>
    </row>
    <row r="35" spans="2:11" ht="12.75">
      <c r="B35" s="236"/>
      <c r="C35" s="321"/>
      <c r="D35" s="321"/>
      <c r="E35" s="321"/>
      <c r="F35" s="321"/>
      <c r="G35" s="321"/>
      <c r="H35" s="324"/>
      <c r="I35" s="324"/>
      <c r="J35" s="324"/>
      <c r="K35" s="324"/>
    </row>
    <row r="36" spans="2:11" ht="12.75">
      <c r="B36" s="324" t="s">
        <v>257</v>
      </c>
      <c r="C36" s="321"/>
      <c r="D36" s="321"/>
      <c r="E36" s="321"/>
      <c r="F36" s="321"/>
      <c r="G36" s="321"/>
      <c r="H36" s="324"/>
      <c r="I36" s="324"/>
      <c r="J36" s="324">
        <v>-1428</v>
      </c>
      <c r="K36" s="324">
        <v>-1428</v>
      </c>
    </row>
    <row r="37" spans="2:11" ht="12.75">
      <c r="B37" s="329" t="s">
        <v>263</v>
      </c>
      <c r="C37" s="329">
        <v>0</v>
      </c>
      <c r="D37" s="329">
        <v>-88</v>
      </c>
      <c r="E37" s="329">
        <v>0</v>
      </c>
      <c r="F37" s="329">
        <v>3</v>
      </c>
      <c r="G37" s="329">
        <v>0</v>
      </c>
      <c r="H37" s="329">
        <v>1</v>
      </c>
      <c r="I37" s="329">
        <v>561</v>
      </c>
      <c r="J37" s="329">
        <v>-1428</v>
      </c>
      <c r="K37" s="329">
        <v>-951</v>
      </c>
    </row>
    <row r="38" spans="2:11" ht="12.75">
      <c r="B38" s="330"/>
      <c r="C38" s="326"/>
      <c r="D38" s="326"/>
      <c r="E38" s="326"/>
      <c r="F38" s="326"/>
      <c r="G38" s="326"/>
      <c r="H38" s="326"/>
      <c r="I38" s="326"/>
      <c r="J38" s="326"/>
      <c r="K38" s="326"/>
    </row>
    <row r="39" spans="2:11" ht="12.75">
      <c r="B39" s="329" t="s">
        <v>264</v>
      </c>
      <c r="C39" s="329">
        <v>1700</v>
      </c>
      <c r="D39" s="329">
        <v>-88</v>
      </c>
      <c r="E39" s="329">
        <v>5</v>
      </c>
      <c r="F39" s="329">
        <v>49</v>
      </c>
      <c r="G39" s="329">
        <v>63</v>
      </c>
      <c r="H39" s="329">
        <v>801</v>
      </c>
      <c r="I39" s="329">
        <v>4734</v>
      </c>
      <c r="J39" s="329">
        <v>0</v>
      </c>
      <c r="K39" s="329">
        <v>7264</v>
      </c>
    </row>
    <row r="40" spans="2:11" ht="12.75">
      <c r="B40" s="324"/>
      <c r="C40" s="321"/>
      <c r="D40" s="321"/>
      <c r="E40" s="321"/>
      <c r="F40" s="321"/>
      <c r="G40" s="321"/>
      <c r="H40" s="324"/>
      <c r="I40" s="324"/>
      <c r="J40" s="324"/>
      <c r="K40" s="324"/>
    </row>
    <row r="41" spans="2:5" ht="12.75">
      <c r="B41" s="320"/>
      <c r="C41" s="320"/>
      <c r="D41" s="320"/>
      <c r="E41" s="320"/>
    </row>
  </sheetData>
  <mergeCells count="1">
    <mergeCell ref="J1:K1"/>
  </mergeCells>
  <printOptions/>
  <pageMargins left="0.75" right="0.75" top="1" bottom="1" header="0" footer="0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27">
    <pageSetUpPr fitToPage="1"/>
  </sheetPr>
  <dimension ref="B1:V112"/>
  <sheetViews>
    <sheetView showGridLines="0" zoomScale="80" zoomScaleNormal="80" workbookViewId="0" topLeftCell="A1">
      <selection activeCell="Y51" sqref="Y51"/>
    </sheetView>
  </sheetViews>
  <sheetFormatPr defaultColWidth="9.140625" defaultRowHeight="12.75"/>
  <cols>
    <col min="1" max="2" width="1.7109375" style="1" customWidth="1"/>
    <col min="3" max="3" width="55.421875" style="1" customWidth="1"/>
    <col min="4" max="4" width="1.7109375" style="1" customWidth="1"/>
    <col min="5" max="5" width="7.7109375" style="1" customWidth="1"/>
    <col min="6" max="6" width="1.7109375" style="1" customWidth="1"/>
    <col min="7" max="7" width="7.7109375" style="1" customWidth="1"/>
    <col min="8" max="8" width="1.7109375" style="1" customWidth="1"/>
    <col min="9" max="9" width="7.7109375" style="1" customWidth="1"/>
    <col min="10" max="10" width="1.7109375" style="1" customWidth="1"/>
    <col min="11" max="11" width="7.7109375" style="1" customWidth="1"/>
    <col min="12" max="12" width="1.7109375" style="1" customWidth="1"/>
    <col min="13" max="13" width="7.7109375" style="1" customWidth="1"/>
    <col min="14" max="14" width="1.7109375" style="1" customWidth="1"/>
    <col min="15" max="15" width="7.7109375" style="1" customWidth="1"/>
    <col min="16" max="16" width="1.7109375" style="1" customWidth="1"/>
    <col min="17" max="17" width="7.7109375" style="1" customWidth="1"/>
    <col min="18" max="18" width="1.7109375" style="1" customWidth="1"/>
    <col min="19" max="19" width="7.7109375" style="1" customWidth="1"/>
    <col min="20" max="20" width="1.7109375" style="1" customWidth="1"/>
    <col min="21" max="21" width="1.57421875" style="1" customWidth="1"/>
    <col min="22" max="16384" width="9.140625" style="1" customWidth="1"/>
  </cols>
  <sheetData>
    <row r="1" spans="2:22" ht="22.5">
      <c r="B1" s="18" t="s">
        <v>269</v>
      </c>
      <c r="C1" s="18"/>
      <c r="D1" s="19"/>
      <c r="E1" s="19"/>
      <c r="F1" s="19"/>
      <c r="G1" s="19"/>
      <c r="H1" s="19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1"/>
      <c r="U1" s="21"/>
      <c r="V1" s="19"/>
    </row>
    <row r="2" spans="2:22" ht="13.5" thickBot="1">
      <c r="B2" s="19"/>
      <c r="C2" s="19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"/>
      <c r="U2" s="2"/>
      <c r="V2" s="22"/>
    </row>
    <row r="3" spans="2:22" ht="12.75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5"/>
      <c r="U3" s="21"/>
      <c r="V3" s="19"/>
    </row>
    <row r="4" spans="2:22" ht="12.75">
      <c r="B4" s="26"/>
      <c r="C4" s="21"/>
      <c r="D4" s="21"/>
      <c r="E4" s="333" t="s">
        <v>21</v>
      </c>
      <c r="F4" s="333"/>
      <c r="G4" s="333"/>
      <c r="H4" s="333"/>
      <c r="I4" s="333"/>
      <c r="J4" s="333"/>
      <c r="K4" s="333"/>
      <c r="L4" s="21"/>
      <c r="M4" s="336" t="s">
        <v>22</v>
      </c>
      <c r="N4" s="336"/>
      <c r="O4" s="336"/>
      <c r="P4" s="336"/>
      <c r="Q4" s="336"/>
      <c r="R4" s="336"/>
      <c r="S4" s="336"/>
      <c r="T4" s="30"/>
      <c r="U4" s="21"/>
      <c r="V4" s="19"/>
    </row>
    <row r="5" spans="2:22" ht="12.75">
      <c r="B5" s="26"/>
      <c r="C5" s="27"/>
      <c r="D5" s="28"/>
      <c r="E5" s="29" t="s">
        <v>1</v>
      </c>
      <c r="F5" s="28"/>
      <c r="G5" s="7" t="s">
        <v>1</v>
      </c>
      <c r="H5" s="7"/>
      <c r="I5" s="29"/>
      <c r="J5" s="7"/>
      <c r="K5" s="7"/>
      <c r="L5" s="7"/>
      <c r="M5" s="336"/>
      <c r="N5" s="336"/>
      <c r="O5" s="336"/>
      <c r="P5" s="336"/>
      <c r="Q5" s="336"/>
      <c r="R5" s="336"/>
      <c r="S5" s="336"/>
      <c r="T5" s="30"/>
      <c r="U5" s="21"/>
      <c r="V5" s="19"/>
    </row>
    <row r="6" spans="2:22" ht="12.75">
      <c r="B6" s="26"/>
      <c r="C6" s="31" t="s">
        <v>3</v>
      </c>
      <c r="D6" s="32"/>
      <c r="E6" s="33">
        <v>2006</v>
      </c>
      <c r="F6" s="32"/>
      <c r="G6" s="34">
        <v>2005</v>
      </c>
      <c r="H6" s="34"/>
      <c r="I6" s="33">
        <v>2005</v>
      </c>
      <c r="J6" s="34"/>
      <c r="K6" s="34">
        <v>2004</v>
      </c>
      <c r="L6" s="34"/>
      <c r="M6" s="34">
        <v>2004</v>
      </c>
      <c r="N6" s="34"/>
      <c r="O6" s="34">
        <v>2003</v>
      </c>
      <c r="P6" s="34"/>
      <c r="Q6" s="34">
        <v>2002</v>
      </c>
      <c r="R6" s="34"/>
      <c r="S6" s="34">
        <v>2001</v>
      </c>
      <c r="T6" s="35"/>
      <c r="U6" s="21"/>
      <c r="V6" s="19"/>
    </row>
    <row r="7" spans="2:22" ht="12.75">
      <c r="B7" s="26"/>
      <c r="C7" s="21"/>
      <c r="D7" s="36"/>
      <c r="E7" s="37"/>
      <c r="F7" s="36"/>
      <c r="G7" s="2"/>
      <c r="H7" s="2"/>
      <c r="I7" s="75"/>
      <c r="J7" s="38"/>
      <c r="K7" s="38"/>
      <c r="L7" s="38"/>
      <c r="M7" s="38"/>
      <c r="N7" s="38"/>
      <c r="O7" s="38"/>
      <c r="P7" s="38"/>
      <c r="Q7" s="38"/>
      <c r="R7" s="38"/>
      <c r="S7" s="38"/>
      <c r="T7" s="39"/>
      <c r="U7" s="36"/>
      <c r="V7" s="19"/>
    </row>
    <row r="8" spans="2:22" ht="12.75">
      <c r="B8" s="26"/>
      <c r="C8" s="21" t="s">
        <v>6</v>
      </c>
      <c r="D8" s="16"/>
      <c r="E8" s="41">
        <v>3960000000</v>
      </c>
      <c r="F8" s="16"/>
      <c r="G8" s="11">
        <v>3843000000</v>
      </c>
      <c r="H8" s="11"/>
      <c r="I8" s="41">
        <v>15705000000</v>
      </c>
      <c r="J8" s="11"/>
      <c r="K8" s="11">
        <v>15266000000</v>
      </c>
      <c r="L8" s="11"/>
      <c r="M8" s="11">
        <v>16308000000</v>
      </c>
      <c r="N8" s="11"/>
      <c r="O8" s="11">
        <v>16702000000</v>
      </c>
      <c r="P8" s="11"/>
      <c r="Q8" s="11">
        <v>15792000000</v>
      </c>
      <c r="R8" s="11"/>
      <c r="S8" s="11">
        <v>12620000000</v>
      </c>
      <c r="T8" s="39"/>
      <c r="U8" s="36"/>
      <c r="V8" s="19"/>
    </row>
    <row r="9" spans="2:22" ht="12.75">
      <c r="B9" s="26"/>
      <c r="C9" s="21" t="s">
        <v>23</v>
      </c>
      <c r="D9" s="16"/>
      <c r="E9" s="41">
        <v>-3009000000</v>
      </c>
      <c r="F9" s="16"/>
      <c r="G9" s="11">
        <v>-3355000000</v>
      </c>
      <c r="H9" s="11"/>
      <c r="I9" s="41">
        <v>-11304000000</v>
      </c>
      <c r="J9" s="11"/>
      <c r="K9" s="11">
        <v>-10572000000</v>
      </c>
      <c r="L9" s="11"/>
      <c r="M9" s="11">
        <v>-11020000000</v>
      </c>
      <c r="N9" s="11"/>
      <c r="O9" s="11">
        <v>-11940000000</v>
      </c>
      <c r="P9" s="11"/>
      <c r="Q9" s="11">
        <v>-12334000000</v>
      </c>
      <c r="R9" s="11"/>
      <c r="S9" s="11">
        <v>-9782000000</v>
      </c>
      <c r="T9" s="39"/>
      <c r="U9" s="36"/>
      <c r="V9" s="19"/>
    </row>
    <row r="10" spans="2:22" ht="12.75">
      <c r="B10" s="26"/>
      <c r="C10" s="32" t="s">
        <v>24</v>
      </c>
      <c r="D10" s="49"/>
      <c r="E10" s="76">
        <v>-680000000</v>
      </c>
      <c r="F10" s="49"/>
      <c r="G10" s="77">
        <v>-685000000</v>
      </c>
      <c r="H10" s="77"/>
      <c r="I10" s="76">
        <v>-2662000000</v>
      </c>
      <c r="J10" s="77"/>
      <c r="K10" s="77">
        <v>-2611000000</v>
      </c>
      <c r="L10" s="77"/>
      <c r="M10" s="77">
        <v>-3462000000</v>
      </c>
      <c r="N10" s="77"/>
      <c r="O10" s="77">
        <v>-3745000000</v>
      </c>
      <c r="P10" s="77"/>
      <c r="Q10" s="77">
        <v>-3732000000</v>
      </c>
      <c r="R10" s="77"/>
      <c r="S10" s="77">
        <v>-3063000000</v>
      </c>
      <c r="T10" s="39"/>
      <c r="U10" s="36"/>
      <c r="V10" s="19"/>
    </row>
    <row r="11" spans="2:22" ht="12.75">
      <c r="B11" s="26"/>
      <c r="C11" s="27" t="s">
        <v>25</v>
      </c>
      <c r="D11" s="46"/>
      <c r="E11" s="48">
        <v>271000000</v>
      </c>
      <c r="F11" s="46"/>
      <c r="G11" s="13">
        <v>-197000000</v>
      </c>
      <c r="H11" s="13"/>
      <c r="I11" s="48">
        <v>1739000000</v>
      </c>
      <c r="J11" s="13"/>
      <c r="K11" s="13">
        <v>2083000000</v>
      </c>
      <c r="L11" s="13"/>
      <c r="M11" s="13">
        <v>1826000000</v>
      </c>
      <c r="N11" s="13"/>
      <c r="O11" s="13">
        <v>1017000000</v>
      </c>
      <c r="P11" s="13"/>
      <c r="Q11" s="13">
        <v>-274000000</v>
      </c>
      <c r="R11" s="13"/>
      <c r="S11" s="13">
        <v>-225000000</v>
      </c>
      <c r="T11" s="39"/>
      <c r="U11" s="36"/>
      <c r="V11" s="19"/>
    </row>
    <row r="12" spans="2:22" ht="12.75">
      <c r="B12" s="26"/>
      <c r="C12" s="21"/>
      <c r="D12" s="36"/>
      <c r="E12" s="41"/>
      <c r="F12" s="36"/>
      <c r="G12" s="11"/>
      <c r="H12" s="11"/>
      <c r="I12" s="4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39"/>
      <c r="U12" s="36"/>
      <c r="V12" s="19"/>
    </row>
    <row r="13" spans="2:22" ht="12.75">
      <c r="B13" s="26"/>
      <c r="C13" s="31" t="s">
        <v>26</v>
      </c>
      <c r="D13" s="78"/>
      <c r="E13" s="50">
        <v>-18000000</v>
      </c>
      <c r="F13" s="78"/>
      <c r="G13" s="51">
        <v>434000000</v>
      </c>
      <c r="H13" s="51"/>
      <c r="I13" s="50">
        <v>-9000000</v>
      </c>
      <c r="J13" s="51"/>
      <c r="K13" s="51">
        <v>-718000000</v>
      </c>
      <c r="L13" s="51"/>
      <c r="M13" s="51">
        <v>-814000000</v>
      </c>
      <c r="N13" s="51"/>
      <c r="O13" s="51">
        <v>-1135000000</v>
      </c>
      <c r="P13" s="51"/>
      <c r="Q13" s="51">
        <v>-871000000</v>
      </c>
      <c r="R13" s="51"/>
      <c r="S13" s="51">
        <v>-329000000</v>
      </c>
      <c r="T13" s="39"/>
      <c r="U13" s="36"/>
      <c r="V13" s="19"/>
    </row>
    <row r="14" spans="2:22" ht="12.75">
      <c r="B14" s="26"/>
      <c r="C14" s="21"/>
      <c r="D14" s="36"/>
      <c r="E14" s="41"/>
      <c r="F14" s="36"/>
      <c r="G14" s="11"/>
      <c r="H14" s="11"/>
      <c r="I14" s="4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39"/>
      <c r="U14" s="36"/>
      <c r="V14" s="19"/>
    </row>
    <row r="15" spans="2:22" ht="12.75">
      <c r="B15" s="26"/>
      <c r="C15" s="21" t="s">
        <v>27</v>
      </c>
      <c r="D15" s="36"/>
      <c r="E15" s="41">
        <v>140000000</v>
      </c>
      <c r="F15" s="36"/>
      <c r="G15" s="11">
        <v>60000000</v>
      </c>
      <c r="H15" s="11"/>
      <c r="I15" s="41">
        <v>323000000</v>
      </c>
      <c r="J15" s="11"/>
      <c r="K15" s="11">
        <v>335000000</v>
      </c>
      <c r="L15" s="11"/>
      <c r="M15" s="11">
        <v>537000000</v>
      </c>
      <c r="N15" s="11"/>
      <c r="O15" s="11">
        <v>595000000</v>
      </c>
      <c r="P15" s="11"/>
      <c r="Q15" s="11">
        <v>832000000</v>
      </c>
      <c r="R15" s="11"/>
      <c r="S15" s="11">
        <v>715000000</v>
      </c>
      <c r="T15" s="39"/>
      <c r="U15" s="36"/>
      <c r="V15" s="19"/>
    </row>
    <row r="16" spans="2:22" ht="12.75">
      <c r="B16" s="26"/>
      <c r="C16" s="32" t="s">
        <v>28</v>
      </c>
      <c r="D16" s="49"/>
      <c r="E16" s="76">
        <v>0</v>
      </c>
      <c r="F16" s="49"/>
      <c r="G16" s="77">
        <v>0</v>
      </c>
      <c r="H16" s="77"/>
      <c r="I16" s="76">
        <v>0</v>
      </c>
      <c r="J16" s="77"/>
      <c r="K16" s="77">
        <v>0</v>
      </c>
      <c r="L16" s="77"/>
      <c r="M16" s="77">
        <v>-93000000</v>
      </c>
      <c r="N16" s="77"/>
      <c r="O16" s="77">
        <v>-101000000</v>
      </c>
      <c r="P16" s="77"/>
      <c r="Q16" s="77">
        <v>-245000000</v>
      </c>
      <c r="R16" s="77"/>
      <c r="S16" s="77">
        <v>-56000000</v>
      </c>
      <c r="T16" s="39"/>
      <c r="U16" s="36"/>
      <c r="V16" s="19"/>
    </row>
    <row r="17" spans="2:22" ht="12.75">
      <c r="B17" s="26"/>
      <c r="C17" s="27" t="s">
        <v>7</v>
      </c>
      <c r="D17" s="36"/>
      <c r="E17" s="48">
        <v>393000000</v>
      </c>
      <c r="F17" s="36"/>
      <c r="G17" s="13">
        <v>297000000</v>
      </c>
      <c r="H17" s="13"/>
      <c r="I17" s="48">
        <v>2053000000</v>
      </c>
      <c r="J17" s="13"/>
      <c r="K17" s="13">
        <v>1700000000</v>
      </c>
      <c r="L17" s="13"/>
      <c r="M17" s="13">
        <v>1456000000</v>
      </c>
      <c r="N17" s="13"/>
      <c r="O17" s="13">
        <v>376000000</v>
      </c>
      <c r="P17" s="13"/>
      <c r="Q17" s="13">
        <v>-558000000</v>
      </c>
      <c r="R17" s="13"/>
      <c r="S17" s="13">
        <v>105000000</v>
      </c>
      <c r="T17" s="39"/>
      <c r="U17" s="36"/>
      <c r="V17" s="19"/>
    </row>
    <row r="18" spans="2:22" ht="12.75">
      <c r="B18" s="26"/>
      <c r="C18" s="21" t="s">
        <v>29</v>
      </c>
      <c r="D18" s="36"/>
      <c r="E18" s="41"/>
      <c r="F18" s="36"/>
      <c r="G18" s="11"/>
      <c r="H18" s="11"/>
      <c r="I18" s="4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39"/>
      <c r="U18" s="36"/>
      <c r="V18" s="19"/>
    </row>
    <row r="19" spans="2:22" ht="12.75">
      <c r="B19" s="26"/>
      <c r="C19" s="21" t="s">
        <v>30</v>
      </c>
      <c r="D19" s="36"/>
      <c r="E19" s="41">
        <v>311000000</v>
      </c>
      <c r="F19" s="36"/>
      <c r="G19" s="11">
        <v>230000000</v>
      </c>
      <c r="H19" s="11"/>
      <c r="I19" s="41">
        <v>888000000</v>
      </c>
      <c r="J19" s="11"/>
      <c r="K19" s="11">
        <v>378000000</v>
      </c>
      <c r="L19" s="11"/>
      <c r="M19" s="11">
        <v>517000000</v>
      </c>
      <c r="N19" s="11"/>
      <c r="O19" s="11">
        <v>685000000</v>
      </c>
      <c r="P19" s="11"/>
      <c r="Q19" s="11">
        <v>-170000000</v>
      </c>
      <c r="R19" s="11"/>
      <c r="S19" s="11">
        <v>4000000</v>
      </c>
      <c r="T19" s="39"/>
      <c r="U19" s="36"/>
      <c r="V19" s="19"/>
    </row>
    <row r="20" spans="2:22" ht="12.75">
      <c r="B20" s="26"/>
      <c r="C20" s="21" t="s">
        <v>31</v>
      </c>
      <c r="D20" s="36"/>
      <c r="E20" s="41">
        <v>21000000</v>
      </c>
      <c r="F20" s="36"/>
      <c r="G20" s="11">
        <v>34000000</v>
      </c>
      <c r="H20" s="11"/>
      <c r="I20" s="41">
        <v>126000000</v>
      </c>
      <c r="J20" s="11"/>
      <c r="K20" s="11">
        <v>121000000</v>
      </c>
      <c r="L20" s="11"/>
      <c r="M20" s="11">
        <v>121000000</v>
      </c>
      <c r="N20" s="11"/>
      <c r="O20" s="11">
        <v>115000000</v>
      </c>
      <c r="P20" s="11"/>
      <c r="Q20" s="11">
        <v>127000000</v>
      </c>
      <c r="R20" s="11"/>
      <c r="S20" s="11">
        <v>121000000</v>
      </c>
      <c r="T20" s="39"/>
      <c r="U20" s="36"/>
      <c r="V20" s="19"/>
    </row>
    <row r="21" spans="2:22" ht="12.75">
      <c r="B21" s="26"/>
      <c r="C21" s="32" t="s">
        <v>32</v>
      </c>
      <c r="D21" s="49"/>
      <c r="E21" s="41">
        <v>-25000000</v>
      </c>
      <c r="F21" s="49"/>
      <c r="G21" s="77">
        <v>-38000000</v>
      </c>
      <c r="H21" s="11"/>
      <c r="I21" s="76">
        <v>-154000000</v>
      </c>
      <c r="J21" s="77"/>
      <c r="K21" s="77">
        <v>-147000000</v>
      </c>
      <c r="L21" s="77"/>
      <c r="M21" s="77">
        <v>-147000000</v>
      </c>
      <c r="N21" s="77"/>
      <c r="O21" s="77">
        <v>-131000000</v>
      </c>
      <c r="P21" s="77"/>
      <c r="Q21" s="77">
        <v>-173000000</v>
      </c>
      <c r="R21" s="77"/>
      <c r="S21" s="77">
        <v>-121000000</v>
      </c>
      <c r="T21" s="39"/>
      <c r="U21" s="36"/>
      <c r="V21" s="19"/>
    </row>
    <row r="22" spans="2:22" ht="12.75">
      <c r="B22" s="26"/>
      <c r="C22" s="64" t="s">
        <v>33</v>
      </c>
      <c r="D22" s="65"/>
      <c r="E22" s="66">
        <v>700000000</v>
      </c>
      <c r="F22" s="65"/>
      <c r="G22" s="67">
        <v>523000000</v>
      </c>
      <c r="H22" s="67"/>
      <c r="I22" s="66">
        <v>2913000000</v>
      </c>
      <c r="J22" s="67"/>
      <c r="K22" s="67">
        <v>2052000000</v>
      </c>
      <c r="L22" s="67"/>
      <c r="M22" s="67">
        <v>1947000000</v>
      </c>
      <c r="N22" s="67"/>
      <c r="O22" s="67">
        <v>1045000000</v>
      </c>
      <c r="P22" s="67"/>
      <c r="Q22" s="67">
        <v>-774000000</v>
      </c>
      <c r="R22" s="67"/>
      <c r="S22" s="67">
        <v>109000000</v>
      </c>
      <c r="T22" s="39"/>
      <c r="U22" s="36"/>
      <c r="V22" s="19"/>
    </row>
    <row r="23" spans="2:22" ht="12.75">
      <c r="B23" s="26"/>
      <c r="C23" s="21" t="s">
        <v>34</v>
      </c>
      <c r="D23" s="36"/>
      <c r="E23" s="41">
        <v>0</v>
      </c>
      <c r="F23" s="36"/>
      <c r="G23" s="11">
        <v>0</v>
      </c>
      <c r="H23" s="11"/>
      <c r="I23" s="41">
        <v>0</v>
      </c>
      <c r="J23" s="11"/>
      <c r="K23" s="11">
        <v>0</v>
      </c>
      <c r="L23" s="11"/>
      <c r="M23" s="11">
        <v>0</v>
      </c>
      <c r="N23" s="11"/>
      <c r="O23" s="11">
        <v>1000000</v>
      </c>
      <c r="P23" s="11"/>
      <c r="Q23" s="11">
        <v>-1256000000</v>
      </c>
      <c r="R23" s="11"/>
      <c r="S23" s="11">
        <v>7000000</v>
      </c>
      <c r="T23" s="39"/>
      <c r="U23" s="36"/>
      <c r="V23" s="19"/>
    </row>
    <row r="24" spans="2:22" ht="12.75">
      <c r="B24" s="26"/>
      <c r="C24" s="2" t="s">
        <v>35</v>
      </c>
      <c r="D24" s="16"/>
      <c r="E24" s="76">
        <v>-171000000</v>
      </c>
      <c r="F24" s="16"/>
      <c r="G24" s="77">
        <v>-164000000</v>
      </c>
      <c r="H24" s="77"/>
      <c r="I24" s="76">
        <v>-788000000</v>
      </c>
      <c r="J24" s="77"/>
      <c r="K24" s="77">
        <v>-556000000</v>
      </c>
      <c r="L24" s="77"/>
      <c r="M24" s="77">
        <v>-485000000</v>
      </c>
      <c r="N24" s="77"/>
      <c r="O24" s="77">
        <v>-87000000</v>
      </c>
      <c r="P24" s="77"/>
      <c r="Q24" s="77">
        <v>213000000</v>
      </c>
      <c r="R24" s="77"/>
      <c r="S24" s="77">
        <v>-43000000</v>
      </c>
      <c r="T24" s="79"/>
      <c r="U24" s="16"/>
      <c r="V24" s="19"/>
    </row>
    <row r="25" spans="2:22" ht="12.75">
      <c r="B25" s="26"/>
      <c r="C25" s="43" t="s">
        <v>36</v>
      </c>
      <c r="D25" s="44"/>
      <c r="E25" s="48">
        <v>529000000</v>
      </c>
      <c r="F25" s="44"/>
      <c r="G25" s="13">
        <v>359000000</v>
      </c>
      <c r="H25" s="13"/>
      <c r="I25" s="48">
        <v>2125000000</v>
      </c>
      <c r="J25" s="13"/>
      <c r="K25" s="13">
        <v>1496000000</v>
      </c>
      <c r="L25" s="13"/>
      <c r="M25" s="13">
        <v>1462000000</v>
      </c>
      <c r="N25" s="13"/>
      <c r="O25" s="13">
        <v>959000000</v>
      </c>
      <c r="P25" s="13"/>
      <c r="Q25" s="13">
        <v>-1817000000</v>
      </c>
      <c r="R25" s="13"/>
      <c r="S25" s="13">
        <v>73000000</v>
      </c>
      <c r="T25" s="39"/>
      <c r="U25" s="36"/>
      <c r="V25" s="19"/>
    </row>
    <row r="26" spans="2:22" ht="12.75">
      <c r="B26" s="26"/>
      <c r="C26" s="21" t="s">
        <v>37</v>
      </c>
      <c r="D26" s="16"/>
      <c r="E26" s="76">
        <v>6000000</v>
      </c>
      <c r="F26" s="16"/>
      <c r="G26" s="77">
        <v>-18000000</v>
      </c>
      <c r="H26" s="11"/>
      <c r="I26" s="41">
        <v>-28000000</v>
      </c>
      <c r="J26" s="77"/>
      <c r="K26" s="11">
        <v>-75000000</v>
      </c>
      <c r="L26" s="77"/>
      <c r="M26" s="11">
        <v>-55000000</v>
      </c>
      <c r="N26" s="77"/>
      <c r="O26" s="11">
        <v>-217000000</v>
      </c>
      <c r="P26" s="77"/>
      <c r="Q26" s="11">
        <v>-274000000</v>
      </c>
      <c r="R26" s="77"/>
      <c r="S26" s="11">
        <v>-22000000</v>
      </c>
      <c r="T26" s="39"/>
      <c r="U26" s="36"/>
      <c r="V26" s="19"/>
    </row>
    <row r="27" spans="2:22" ht="12.75">
      <c r="B27" s="26"/>
      <c r="C27" s="64" t="s">
        <v>38</v>
      </c>
      <c r="D27" s="65"/>
      <c r="E27" s="66">
        <v>535000000</v>
      </c>
      <c r="F27" s="65"/>
      <c r="G27" s="67">
        <v>341000000</v>
      </c>
      <c r="H27" s="67"/>
      <c r="I27" s="66">
        <v>2097000000</v>
      </c>
      <c r="J27" s="67"/>
      <c r="K27" s="67">
        <v>1421000000</v>
      </c>
      <c r="L27" s="67"/>
      <c r="M27" s="67">
        <v>1407000000</v>
      </c>
      <c r="N27" s="67"/>
      <c r="O27" s="67">
        <v>742000000</v>
      </c>
      <c r="P27" s="67"/>
      <c r="Q27" s="67">
        <v>-2091000000</v>
      </c>
      <c r="R27" s="67"/>
      <c r="S27" s="67">
        <v>51000000</v>
      </c>
      <c r="T27" s="39"/>
      <c r="U27" s="36"/>
      <c r="V27" s="19"/>
    </row>
    <row r="28" spans="2:22" ht="6" customHeight="1">
      <c r="B28" s="26"/>
      <c r="C28" s="21"/>
      <c r="D28" s="36"/>
      <c r="E28" s="37"/>
      <c r="F28" s="36"/>
      <c r="G28" s="2"/>
      <c r="H28" s="2"/>
      <c r="I28" s="37"/>
      <c r="J28" s="2"/>
      <c r="K28" s="2"/>
      <c r="L28" s="2"/>
      <c r="M28" s="2"/>
      <c r="N28" s="2"/>
      <c r="O28" s="2"/>
      <c r="P28" s="2"/>
      <c r="Q28" s="2"/>
      <c r="R28" s="2"/>
      <c r="S28" s="2"/>
      <c r="T28" s="39"/>
      <c r="U28" s="36"/>
      <c r="V28" s="19"/>
    </row>
    <row r="29" spans="2:22" ht="12.75">
      <c r="B29" s="26"/>
      <c r="C29" s="21" t="s">
        <v>39</v>
      </c>
      <c r="D29" s="36"/>
      <c r="E29" s="37">
        <v>147</v>
      </c>
      <c r="F29" s="36"/>
      <c r="G29" s="2">
        <v>127</v>
      </c>
      <c r="H29" s="2"/>
      <c r="I29" s="37">
        <v>181</v>
      </c>
      <c r="J29" s="2"/>
      <c r="K29" s="2">
        <v>-161</v>
      </c>
      <c r="L29" s="2"/>
      <c r="M29" s="2">
        <v>3</v>
      </c>
      <c r="N29" s="2"/>
      <c r="O29" s="2">
        <v>-516</v>
      </c>
      <c r="P29" s="2"/>
      <c r="Q29" s="2">
        <v>-458</v>
      </c>
      <c r="R29" s="2"/>
      <c r="S29" s="2">
        <v>-283</v>
      </c>
      <c r="T29" s="39"/>
      <c r="U29" s="36"/>
      <c r="V29" s="19"/>
    </row>
    <row r="30" spans="2:22" ht="5.25" customHeight="1">
      <c r="B30" s="26"/>
      <c r="C30" s="21"/>
      <c r="D30" s="36"/>
      <c r="E30" s="37"/>
      <c r="F30" s="36"/>
      <c r="G30" s="2"/>
      <c r="H30" s="2"/>
      <c r="I30" s="37"/>
      <c r="J30" s="2"/>
      <c r="K30" s="2"/>
      <c r="L30" s="2"/>
      <c r="M30" s="2"/>
      <c r="N30" s="2"/>
      <c r="O30" s="2"/>
      <c r="P30" s="2"/>
      <c r="Q30" s="2"/>
      <c r="R30" s="2"/>
      <c r="S30" s="2"/>
      <c r="T30" s="39"/>
      <c r="U30" s="36"/>
      <c r="V30" s="19"/>
    </row>
    <row r="31" spans="2:22" ht="12.75">
      <c r="B31" s="26"/>
      <c r="C31" s="80" t="s">
        <v>40</v>
      </c>
      <c r="D31" s="16"/>
      <c r="E31" s="37"/>
      <c r="F31" s="16"/>
      <c r="G31" s="2"/>
      <c r="H31" s="2"/>
      <c r="I31" s="37"/>
      <c r="J31" s="2"/>
      <c r="K31" s="2"/>
      <c r="L31" s="2"/>
      <c r="M31" s="2"/>
      <c r="N31" s="2"/>
      <c r="O31" s="2"/>
      <c r="P31" s="2"/>
      <c r="Q31" s="2"/>
      <c r="R31" s="2"/>
      <c r="S31" s="2"/>
      <c r="T31" s="39"/>
      <c r="U31" s="36"/>
      <c r="V31" s="19"/>
    </row>
    <row r="32" spans="2:22" ht="12.75">
      <c r="B32" s="26"/>
      <c r="C32" s="2" t="s">
        <v>41</v>
      </c>
      <c r="D32" s="81"/>
      <c r="E32" s="82">
        <v>29165000000</v>
      </c>
      <c r="F32" s="81"/>
      <c r="G32" s="81">
        <v>28032</v>
      </c>
      <c r="H32" s="81"/>
      <c r="I32" s="83">
        <v>26757</v>
      </c>
      <c r="J32" s="81"/>
      <c r="K32" s="81">
        <v>25212</v>
      </c>
      <c r="L32" s="81"/>
      <c r="M32" s="81">
        <v>26599</v>
      </c>
      <c r="N32" s="81"/>
      <c r="O32" s="81">
        <v>25955</v>
      </c>
      <c r="P32" s="16"/>
      <c r="Q32" s="81">
        <v>26238</v>
      </c>
      <c r="R32" s="16"/>
      <c r="S32" s="81">
        <v>22740</v>
      </c>
      <c r="T32" s="39"/>
      <c r="U32" s="36"/>
      <c r="V32" s="19"/>
    </row>
    <row r="33" spans="2:22" ht="12.75">
      <c r="B33" s="26"/>
      <c r="C33" s="2" t="s">
        <v>42</v>
      </c>
      <c r="D33" s="81"/>
      <c r="E33" s="82">
        <v>2746000000</v>
      </c>
      <c r="F33" s="81"/>
      <c r="G33" s="81">
        <v>3839</v>
      </c>
      <c r="H33" s="81"/>
      <c r="I33" s="83">
        <v>2630</v>
      </c>
      <c r="J33" s="81"/>
      <c r="K33" s="81">
        <v>3292</v>
      </c>
      <c r="L33" s="81"/>
      <c r="M33" s="81">
        <v>3132</v>
      </c>
      <c r="N33" s="81"/>
      <c r="O33" s="81">
        <v>3480</v>
      </c>
      <c r="P33" s="16"/>
      <c r="Q33" s="81">
        <v>4632</v>
      </c>
      <c r="R33" s="16"/>
      <c r="S33" s="81">
        <v>5067</v>
      </c>
      <c r="T33" s="39"/>
      <c r="U33" s="36"/>
      <c r="V33" s="19"/>
    </row>
    <row r="34" spans="2:22" ht="12.75">
      <c r="B34" s="26"/>
      <c r="C34" s="2" t="s">
        <v>43</v>
      </c>
      <c r="D34" s="81"/>
      <c r="E34" s="82">
        <v>7264000000</v>
      </c>
      <c r="F34" s="81"/>
      <c r="G34" s="81">
        <v>7141</v>
      </c>
      <c r="H34" s="81"/>
      <c r="I34" s="83">
        <v>8215</v>
      </c>
      <c r="J34" s="81"/>
      <c r="K34" s="81">
        <v>6802</v>
      </c>
      <c r="L34" s="81"/>
      <c r="M34" s="81">
        <v>6117</v>
      </c>
      <c r="N34" s="81"/>
      <c r="O34" s="81">
        <v>5360</v>
      </c>
      <c r="P34" s="16"/>
      <c r="Q34" s="81">
        <v>4268</v>
      </c>
      <c r="R34" s="16"/>
      <c r="S34" s="81">
        <v>4564</v>
      </c>
      <c r="T34" s="39"/>
      <c r="U34" s="36"/>
      <c r="V34" s="19"/>
    </row>
    <row r="35" spans="2:22" ht="12.75">
      <c r="B35" s="26"/>
      <c r="C35" s="2" t="s">
        <v>44</v>
      </c>
      <c r="D35" s="81"/>
      <c r="E35" s="82">
        <v>43074000000</v>
      </c>
      <c r="F35" s="81"/>
      <c r="G35" s="81">
        <v>40850</v>
      </c>
      <c r="H35" s="81"/>
      <c r="I35" s="83">
        <v>40811</v>
      </c>
      <c r="J35" s="81"/>
      <c r="K35" s="81">
        <v>37824</v>
      </c>
      <c r="L35" s="81"/>
      <c r="M35" s="81">
        <v>33553</v>
      </c>
      <c r="N35" s="81"/>
      <c r="O35" s="81">
        <v>31337</v>
      </c>
      <c r="P35" s="16"/>
      <c r="Q35" s="81">
        <v>29833</v>
      </c>
      <c r="R35" s="16"/>
      <c r="S35" s="81">
        <v>24032</v>
      </c>
      <c r="T35" s="79"/>
      <c r="U35" s="16"/>
      <c r="V35" s="19"/>
    </row>
    <row r="36" spans="2:22" ht="5.25" customHeight="1">
      <c r="B36" s="26"/>
      <c r="C36" s="21"/>
      <c r="D36" s="36"/>
      <c r="E36" s="37"/>
      <c r="F36" s="36"/>
      <c r="G36" s="2"/>
      <c r="H36" s="2"/>
      <c r="I36" s="37"/>
      <c r="J36" s="2"/>
      <c r="K36" s="2"/>
      <c r="L36" s="2"/>
      <c r="M36" s="2"/>
      <c r="N36" s="2"/>
      <c r="O36" s="2"/>
      <c r="P36" s="2"/>
      <c r="Q36" s="2"/>
      <c r="R36" s="2"/>
      <c r="S36" s="2"/>
      <c r="T36" s="39"/>
      <c r="U36" s="36"/>
      <c r="V36" s="19"/>
    </row>
    <row r="37" spans="2:22" ht="12.75">
      <c r="B37" s="26"/>
      <c r="C37" s="27" t="s">
        <v>11</v>
      </c>
      <c r="D37" s="36"/>
      <c r="E37" s="37"/>
      <c r="F37" s="36"/>
      <c r="G37" s="2"/>
      <c r="H37" s="2"/>
      <c r="I37" s="37"/>
      <c r="J37" s="2"/>
      <c r="K37" s="2"/>
      <c r="L37" s="2"/>
      <c r="M37" s="2"/>
      <c r="N37" s="2"/>
      <c r="O37" s="2"/>
      <c r="P37" s="16"/>
      <c r="Q37" s="2"/>
      <c r="R37" s="16"/>
      <c r="S37" s="2"/>
      <c r="T37" s="39"/>
      <c r="U37" s="36"/>
      <c r="V37" s="19"/>
    </row>
    <row r="38" spans="2:22" ht="12.75">
      <c r="B38" s="26"/>
      <c r="C38" s="21" t="s">
        <v>12</v>
      </c>
      <c r="D38" s="53"/>
      <c r="E38" s="54">
        <v>76</v>
      </c>
      <c r="F38" s="53"/>
      <c r="G38" s="15">
        <v>87.3</v>
      </c>
      <c r="H38" s="15"/>
      <c r="I38" s="54">
        <v>72</v>
      </c>
      <c r="J38" s="15"/>
      <c r="K38" s="15">
        <v>69.3</v>
      </c>
      <c r="L38" s="15"/>
      <c r="M38" s="15">
        <v>67.6</v>
      </c>
      <c r="N38" s="15"/>
      <c r="O38" s="15">
        <v>71.5</v>
      </c>
      <c r="P38" s="15"/>
      <c r="Q38" s="15">
        <v>78.1</v>
      </c>
      <c r="R38" s="15"/>
      <c r="S38" s="15">
        <v>77.5</v>
      </c>
      <c r="T38" s="55"/>
      <c r="U38" s="53"/>
      <c r="V38" s="19"/>
    </row>
    <row r="39" spans="2:22" ht="12.75">
      <c r="B39" s="26"/>
      <c r="C39" s="56" t="s">
        <v>13</v>
      </c>
      <c r="D39" s="57"/>
      <c r="E39" s="58">
        <v>0.4</v>
      </c>
      <c r="F39" s="57"/>
      <c r="G39" s="59">
        <v>-11.3</v>
      </c>
      <c r="H39" s="59"/>
      <c r="I39" s="58">
        <v>0.1</v>
      </c>
      <c r="J39" s="59"/>
      <c r="K39" s="59">
        <v>4.7</v>
      </c>
      <c r="L39" s="59"/>
      <c r="M39" s="59">
        <v>5</v>
      </c>
      <c r="N39" s="59"/>
      <c r="O39" s="59">
        <v>6.8</v>
      </c>
      <c r="P39" s="59"/>
      <c r="Q39" s="59">
        <v>5.5</v>
      </c>
      <c r="R39" s="59"/>
      <c r="S39" s="59">
        <v>2.6</v>
      </c>
      <c r="T39" s="55"/>
      <c r="U39" s="53"/>
      <c r="V39" s="19"/>
    </row>
    <row r="40" spans="2:22" ht="12.75">
      <c r="B40" s="26"/>
      <c r="C40" s="21" t="s">
        <v>14</v>
      </c>
      <c r="D40" s="53"/>
      <c r="E40" s="54">
        <v>76.4</v>
      </c>
      <c r="F40" s="53"/>
      <c r="G40" s="15">
        <v>76</v>
      </c>
      <c r="H40" s="15"/>
      <c r="I40" s="54">
        <v>72.1</v>
      </c>
      <c r="J40" s="15"/>
      <c r="K40" s="15">
        <v>74</v>
      </c>
      <c r="L40" s="15"/>
      <c r="M40" s="15">
        <v>72.6</v>
      </c>
      <c r="N40" s="15"/>
      <c r="O40" s="15">
        <v>78.3</v>
      </c>
      <c r="P40" s="15"/>
      <c r="Q40" s="15">
        <v>83.6</v>
      </c>
      <c r="R40" s="15"/>
      <c r="S40" s="15">
        <v>80.1</v>
      </c>
      <c r="T40" s="55"/>
      <c r="U40" s="53"/>
      <c r="V40" s="19"/>
    </row>
    <row r="41" spans="2:22" ht="12.75">
      <c r="B41" s="26"/>
      <c r="C41" s="21" t="s">
        <v>15</v>
      </c>
      <c r="D41" s="57"/>
      <c r="E41" s="54">
        <v>17.2</v>
      </c>
      <c r="F41" s="57"/>
      <c r="G41" s="15">
        <v>17.8</v>
      </c>
      <c r="H41" s="15"/>
      <c r="I41" s="54">
        <v>16.9</v>
      </c>
      <c r="J41" s="59"/>
      <c r="K41" s="15">
        <v>17.1</v>
      </c>
      <c r="L41" s="59"/>
      <c r="M41" s="15">
        <v>21.2</v>
      </c>
      <c r="N41" s="59"/>
      <c r="O41" s="15">
        <v>22.4</v>
      </c>
      <c r="P41" s="59"/>
      <c r="Q41" s="15">
        <v>23.6</v>
      </c>
      <c r="R41" s="59"/>
      <c r="S41" s="15">
        <v>24.3</v>
      </c>
      <c r="T41" s="55"/>
      <c r="U41" s="53"/>
      <c r="V41" s="19"/>
    </row>
    <row r="42" spans="2:22" ht="12.75">
      <c r="B42" s="26"/>
      <c r="C42" s="60" t="s">
        <v>16</v>
      </c>
      <c r="D42" s="61"/>
      <c r="E42" s="62">
        <v>93.6</v>
      </c>
      <c r="F42" s="61"/>
      <c r="G42" s="63">
        <v>93.8</v>
      </c>
      <c r="H42" s="63"/>
      <c r="I42" s="62">
        <v>89</v>
      </c>
      <c r="J42" s="59"/>
      <c r="K42" s="63">
        <v>91.1</v>
      </c>
      <c r="L42" s="59"/>
      <c r="M42" s="63">
        <v>93.8</v>
      </c>
      <c r="N42" s="59"/>
      <c r="O42" s="63">
        <v>100.7</v>
      </c>
      <c r="P42" s="63"/>
      <c r="Q42" s="63">
        <v>107.2</v>
      </c>
      <c r="R42" s="63"/>
      <c r="S42" s="63">
        <v>104.4</v>
      </c>
      <c r="T42" s="55"/>
      <c r="U42" s="53"/>
      <c r="V42" s="19"/>
    </row>
    <row r="43" spans="2:22" ht="12.75">
      <c r="B43" s="26"/>
      <c r="C43" s="21"/>
      <c r="D43" s="36"/>
      <c r="E43" s="37"/>
      <c r="F43" s="36"/>
      <c r="G43" s="2"/>
      <c r="H43" s="2"/>
      <c r="I43" s="54"/>
      <c r="J43" s="2"/>
      <c r="K43" s="2"/>
      <c r="L43" s="2"/>
      <c r="M43" s="2"/>
      <c r="N43" s="2"/>
      <c r="O43" s="2"/>
      <c r="P43" s="2"/>
      <c r="Q43" s="2"/>
      <c r="R43" s="2"/>
      <c r="S43" s="2"/>
      <c r="T43" s="39"/>
      <c r="U43" s="36"/>
      <c r="V43" s="22"/>
    </row>
    <row r="44" spans="2:22" ht="12.75">
      <c r="B44" s="26"/>
      <c r="C44" s="32" t="s">
        <v>45</v>
      </c>
      <c r="D44" s="49"/>
      <c r="E44" s="84">
        <v>90.4</v>
      </c>
      <c r="F44" s="49"/>
      <c r="G44" s="85">
        <v>92.4</v>
      </c>
      <c r="H44" s="85"/>
      <c r="I44" s="84">
        <v>87.2</v>
      </c>
      <c r="J44" s="85"/>
      <c r="K44" s="85">
        <v>89.1</v>
      </c>
      <c r="L44" s="85"/>
      <c r="M44" s="85">
        <v>90.8</v>
      </c>
      <c r="N44" s="85"/>
      <c r="O44" s="85">
        <v>97.2</v>
      </c>
      <c r="P44" s="85"/>
      <c r="Q44" s="85">
        <v>101.9</v>
      </c>
      <c r="R44" s="85"/>
      <c r="S44" s="85">
        <v>98.8</v>
      </c>
      <c r="T44" s="39"/>
      <c r="U44" s="36"/>
      <c r="V44" s="22"/>
    </row>
    <row r="45" spans="2:22" ht="12.75">
      <c r="B45" s="26"/>
      <c r="C45" s="21"/>
      <c r="D45" s="36"/>
      <c r="E45" s="37"/>
      <c r="F45" s="36"/>
      <c r="G45" s="2"/>
      <c r="H45" s="2"/>
      <c r="I45" s="54"/>
      <c r="J45" s="2"/>
      <c r="K45" s="2"/>
      <c r="L45" s="2"/>
      <c r="M45" s="2"/>
      <c r="N45" s="2"/>
      <c r="O45" s="2"/>
      <c r="P45" s="2"/>
      <c r="Q45" s="2"/>
      <c r="R45" s="2"/>
      <c r="S45" s="2"/>
      <c r="T45" s="39"/>
      <c r="U45" s="36"/>
      <c r="V45" s="22"/>
    </row>
    <row r="46" spans="2:22" ht="12.75">
      <c r="B46" s="26"/>
      <c r="C46" s="32" t="s">
        <v>46</v>
      </c>
      <c r="D46" s="49"/>
      <c r="E46" s="86" t="s">
        <v>47</v>
      </c>
      <c r="F46" s="87"/>
      <c r="G46" s="88" t="s">
        <v>47</v>
      </c>
      <c r="H46" s="85"/>
      <c r="I46" s="84">
        <v>0.9</v>
      </c>
      <c r="J46" s="85"/>
      <c r="K46" s="85">
        <v>-1</v>
      </c>
      <c r="L46" s="85"/>
      <c r="M46" s="88" t="s">
        <v>47</v>
      </c>
      <c r="N46" s="88"/>
      <c r="O46" s="88" t="s">
        <v>47</v>
      </c>
      <c r="P46" s="88"/>
      <c r="Q46" s="88" t="s">
        <v>47</v>
      </c>
      <c r="R46" s="88"/>
      <c r="S46" s="88" t="s">
        <v>47</v>
      </c>
      <c r="T46" s="39"/>
      <c r="U46" s="36"/>
      <c r="V46" s="22"/>
    </row>
    <row r="47" spans="2:22" ht="12.75">
      <c r="B47" s="26"/>
      <c r="C47" s="21"/>
      <c r="D47" s="36"/>
      <c r="E47" s="37"/>
      <c r="F47" s="36"/>
      <c r="G47" s="2"/>
      <c r="H47" s="2"/>
      <c r="I47" s="37"/>
      <c r="J47" s="2"/>
      <c r="K47" s="2"/>
      <c r="L47" s="2"/>
      <c r="M47" s="2"/>
      <c r="N47" s="2"/>
      <c r="O47" s="2"/>
      <c r="P47" s="2"/>
      <c r="Q47" s="2"/>
      <c r="R47" s="2"/>
      <c r="S47" s="2"/>
      <c r="T47" s="39"/>
      <c r="U47" s="36"/>
      <c r="V47" s="19"/>
    </row>
    <row r="48" spans="2:22" ht="12.75">
      <c r="B48" s="26"/>
      <c r="C48" s="80" t="s">
        <v>265</v>
      </c>
      <c r="D48" s="2"/>
      <c r="E48" s="37"/>
      <c r="F48" s="2"/>
      <c r="G48" s="2"/>
      <c r="H48" s="2"/>
      <c r="I48" s="37"/>
      <c r="J48" s="2"/>
      <c r="K48" s="2"/>
      <c r="L48" s="2"/>
      <c r="M48" s="2"/>
      <c r="N48" s="2"/>
      <c r="O48" s="2"/>
      <c r="P48" s="2"/>
      <c r="Q48" s="2"/>
      <c r="R48" s="2"/>
      <c r="S48" s="2"/>
      <c r="T48" s="30"/>
      <c r="U48" s="21"/>
      <c r="V48" s="22"/>
    </row>
    <row r="49" spans="2:22" ht="12.75">
      <c r="B49" s="26"/>
      <c r="C49" s="2" t="s">
        <v>48</v>
      </c>
      <c r="D49" s="16"/>
      <c r="E49" s="89">
        <v>36</v>
      </c>
      <c r="F49" s="90"/>
      <c r="G49" s="91">
        <v>29</v>
      </c>
      <c r="H49" s="91"/>
      <c r="I49" s="89">
        <v>39</v>
      </c>
      <c r="J49" s="92"/>
      <c r="K49" s="91">
        <v>33</v>
      </c>
      <c r="L49" s="92"/>
      <c r="M49" s="91">
        <v>34</v>
      </c>
      <c r="N49" s="92"/>
      <c r="O49" s="93">
        <v>22</v>
      </c>
      <c r="P49" s="16"/>
      <c r="Q49" s="91">
        <v>-46</v>
      </c>
      <c r="R49" s="16"/>
      <c r="S49" s="91">
        <v>3</v>
      </c>
      <c r="T49" s="39"/>
      <c r="U49" s="36"/>
      <c r="V49" s="22"/>
    </row>
    <row r="50" spans="2:22" ht="12.75">
      <c r="B50" s="94"/>
      <c r="C50" s="2" t="s">
        <v>49</v>
      </c>
      <c r="D50" s="16"/>
      <c r="E50" s="89">
        <v>28</v>
      </c>
      <c r="F50" s="90"/>
      <c r="G50" s="91">
        <v>19</v>
      </c>
      <c r="H50" s="91"/>
      <c r="I50" s="89">
        <v>28</v>
      </c>
      <c r="J50" s="92"/>
      <c r="K50" s="91">
        <v>23</v>
      </c>
      <c r="L50" s="92"/>
      <c r="M50" s="91">
        <v>25</v>
      </c>
      <c r="N50" s="92"/>
      <c r="O50" s="93">
        <v>15</v>
      </c>
      <c r="P50" s="16"/>
      <c r="Q50" s="91">
        <v>-47</v>
      </c>
      <c r="R50" s="16"/>
      <c r="S50" s="91">
        <v>1</v>
      </c>
      <c r="T50" s="95"/>
      <c r="U50" s="81"/>
      <c r="V50" s="19"/>
    </row>
    <row r="51" spans="2:22" ht="12.75">
      <c r="B51" s="94"/>
      <c r="C51" s="2" t="s">
        <v>50</v>
      </c>
      <c r="D51" s="16"/>
      <c r="E51" s="89">
        <v>8</v>
      </c>
      <c r="F51" s="90"/>
      <c r="G51" s="91" t="s">
        <v>47</v>
      </c>
      <c r="H51" s="91"/>
      <c r="I51" s="89">
        <v>31</v>
      </c>
      <c r="J51" s="91"/>
      <c r="K51" s="91">
        <v>22</v>
      </c>
      <c r="L51" s="91"/>
      <c r="M51" s="91">
        <v>22</v>
      </c>
      <c r="N51" s="91"/>
      <c r="O51" s="91">
        <v>14</v>
      </c>
      <c r="P51" s="91"/>
      <c r="Q51" s="91">
        <v>-27</v>
      </c>
      <c r="R51" s="91"/>
      <c r="S51" s="91">
        <v>1</v>
      </c>
      <c r="T51" s="95"/>
      <c r="U51" s="81"/>
      <c r="V51" s="19"/>
    </row>
    <row r="52" spans="2:22" ht="12.75">
      <c r="B52" s="94"/>
      <c r="C52" s="2" t="s">
        <v>51</v>
      </c>
      <c r="D52" s="16"/>
      <c r="E52" s="89">
        <v>107</v>
      </c>
      <c r="F52" s="90"/>
      <c r="G52" s="91" t="s">
        <v>47</v>
      </c>
      <c r="H52" s="91"/>
      <c r="I52" s="89">
        <v>121</v>
      </c>
      <c r="J52" s="91"/>
      <c r="K52" s="91">
        <v>100</v>
      </c>
      <c r="L52" s="92"/>
      <c r="M52" s="91">
        <v>90</v>
      </c>
      <c r="N52" s="92"/>
      <c r="O52" s="91">
        <v>79</v>
      </c>
      <c r="P52" s="92"/>
      <c r="Q52" s="91">
        <v>63</v>
      </c>
      <c r="R52" s="92"/>
      <c r="S52" s="91">
        <v>67</v>
      </c>
      <c r="T52" s="95"/>
      <c r="U52" s="81"/>
      <c r="V52" s="19"/>
    </row>
    <row r="53" spans="2:22" ht="13.5" customHeight="1">
      <c r="B53" s="94"/>
      <c r="C53" s="2" t="s">
        <v>52</v>
      </c>
      <c r="D53" s="16"/>
      <c r="E53" s="89" t="s">
        <v>47</v>
      </c>
      <c r="F53" s="90"/>
      <c r="G53" s="91" t="s">
        <v>47</v>
      </c>
      <c r="H53" s="91"/>
      <c r="I53" s="89">
        <v>21</v>
      </c>
      <c r="J53" s="91"/>
      <c r="K53" s="91">
        <v>10</v>
      </c>
      <c r="L53" s="91"/>
      <c r="M53" s="91">
        <v>10</v>
      </c>
      <c r="N53" s="91"/>
      <c r="O53" s="91">
        <v>1</v>
      </c>
      <c r="P53" s="91"/>
      <c r="Q53" s="91">
        <v>0</v>
      </c>
      <c r="R53" s="91"/>
      <c r="S53" s="91">
        <v>0</v>
      </c>
      <c r="T53" s="95"/>
      <c r="U53" s="81"/>
      <c r="V53" s="19"/>
    </row>
    <row r="54" spans="2:22" ht="12.75">
      <c r="B54" s="94"/>
      <c r="C54" s="2" t="s">
        <v>53</v>
      </c>
      <c r="D54" s="16"/>
      <c r="E54" s="83">
        <v>67938</v>
      </c>
      <c r="F54" s="16"/>
      <c r="G54" s="81">
        <v>68000</v>
      </c>
      <c r="H54" s="81"/>
      <c r="I54" s="83">
        <v>68000</v>
      </c>
      <c r="J54" s="81"/>
      <c r="K54" s="81">
        <v>68000</v>
      </c>
      <c r="L54" s="81"/>
      <c r="M54" s="81">
        <v>68000</v>
      </c>
      <c r="N54" s="81"/>
      <c r="O54" s="81">
        <v>68000</v>
      </c>
      <c r="P54" s="81"/>
      <c r="Q54" s="81">
        <v>68000</v>
      </c>
      <c r="R54" s="81"/>
      <c r="S54" s="81">
        <v>68000</v>
      </c>
      <c r="T54" s="95"/>
      <c r="U54" s="81"/>
      <c r="V54" s="19"/>
    </row>
    <row r="55" spans="2:22" ht="12.75">
      <c r="B55" s="94"/>
      <c r="C55" s="2" t="s">
        <v>54</v>
      </c>
      <c r="D55" s="16"/>
      <c r="E55" s="83">
        <v>67753</v>
      </c>
      <c r="F55" s="16"/>
      <c r="G55" s="81">
        <v>68000</v>
      </c>
      <c r="H55" s="81"/>
      <c r="I55" s="83">
        <v>68000</v>
      </c>
      <c r="J55" s="81"/>
      <c r="K55" s="81">
        <v>68000</v>
      </c>
      <c r="L55" s="81"/>
      <c r="M55" s="81">
        <v>68000</v>
      </c>
      <c r="N55" s="81"/>
      <c r="O55" s="81">
        <v>68000</v>
      </c>
      <c r="P55" s="81"/>
      <c r="Q55" s="81">
        <v>68000</v>
      </c>
      <c r="R55" s="81"/>
      <c r="S55" s="81">
        <v>68000</v>
      </c>
      <c r="T55" s="95"/>
      <c r="U55" s="81"/>
      <c r="V55" s="19"/>
    </row>
    <row r="56" spans="2:22" ht="12.75">
      <c r="B56" s="94"/>
      <c r="C56" s="2" t="s">
        <v>55</v>
      </c>
      <c r="D56" s="16"/>
      <c r="E56" s="96">
        <v>361</v>
      </c>
      <c r="F56" s="90"/>
      <c r="G56" s="91" t="s">
        <v>47</v>
      </c>
      <c r="H56" s="91"/>
      <c r="I56" s="97">
        <v>319.2</v>
      </c>
      <c r="J56" s="81"/>
      <c r="K56" s="81" t="s">
        <v>47</v>
      </c>
      <c r="L56" s="81"/>
      <c r="M56" s="81" t="s">
        <v>47</v>
      </c>
      <c r="N56" s="81"/>
      <c r="O56" s="81" t="s">
        <v>47</v>
      </c>
      <c r="P56" s="81"/>
      <c r="Q56" s="81" t="s">
        <v>47</v>
      </c>
      <c r="R56" s="81"/>
      <c r="S56" s="81" t="s">
        <v>47</v>
      </c>
      <c r="T56" s="95"/>
      <c r="U56" s="81"/>
      <c r="V56" s="19"/>
    </row>
    <row r="57" spans="2:22" ht="12.75">
      <c r="B57" s="94"/>
      <c r="C57" s="2" t="s">
        <v>56</v>
      </c>
      <c r="D57" s="16"/>
      <c r="E57" s="96">
        <v>3.4</v>
      </c>
      <c r="F57" s="90"/>
      <c r="G57" s="91" t="s">
        <v>47</v>
      </c>
      <c r="H57" s="91"/>
      <c r="I57" s="96">
        <v>2.6</v>
      </c>
      <c r="J57" s="91"/>
      <c r="K57" s="91" t="s">
        <v>47</v>
      </c>
      <c r="L57" s="91"/>
      <c r="M57" s="91" t="s">
        <v>47</v>
      </c>
      <c r="N57" s="91"/>
      <c r="O57" s="91" t="s">
        <v>47</v>
      </c>
      <c r="P57" s="91"/>
      <c r="Q57" s="91" t="s">
        <v>47</v>
      </c>
      <c r="R57" s="91"/>
      <c r="S57" s="91" t="s">
        <v>47</v>
      </c>
      <c r="T57" s="95"/>
      <c r="U57" s="81"/>
      <c r="V57" s="19"/>
    </row>
    <row r="58" spans="2:22" ht="12.75">
      <c r="B58" s="94"/>
      <c r="C58" s="2" t="s">
        <v>266</v>
      </c>
      <c r="D58" s="16"/>
      <c r="E58" s="96">
        <v>11.6</v>
      </c>
      <c r="F58" s="90"/>
      <c r="G58" s="91" t="s">
        <v>47</v>
      </c>
      <c r="H58" s="91"/>
      <c r="I58" s="96">
        <v>10.2</v>
      </c>
      <c r="J58" s="91"/>
      <c r="K58" s="91" t="s">
        <v>47</v>
      </c>
      <c r="L58" s="91"/>
      <c r="M58" s="91" t="s">
        <v>47</v>
      </c>
      <c r="N58" s="91"/>
      <c r="O58" s="91" t="s">
        <v>47</v>
      </c>
      <c r="P58" s="91"/>
      <c r="Q58" s="91" t="s">
        <v>47</v>
      </c>
      <c r="R58" s="91"/>
      <c r="S58" s="91" t="s">
        <v>47</v>
      </c>
      <c r="T58" s="95"/>
      <c r="U58" s="81"/>
      <c r="V58" s="19"/>
    </row>
    <row r="59" spans="2:22" ht="5.25" customHeight="1">
      <c r="B59" s="26"/>
      <c r="C59" s="21"/>
      <c r="D59" s="36"/>
      <c r="E59" s="37"/>
      <c r="F59" s="36"/>
      <c r="G59" s="2"/>
      <c r="H59" s="2"/>
      <c r="I59" s="37"/>
      <c r="J59" s="2"/>
      <c r="K59" s="2"/>
      <c r="L59" s="2"/>
      <c r="M59" s="2"/>
      <c r="N59" s="2"/>
      <c r="O59" s="2"/>
      <c r="P59" s="2"/>
      <c r="Q59" s="2"/>
      <c r="R59" s="2"/>
      <c r="S59" s="2"/>
      <c r="T59" s="39"/>
      <c r="U59" s="36"/>
      <c r="V59" s="19"/>
    </row>
    <row r="60" spans="2:22" ht="12.75">
      <c r="B60" s="94"/>
      <c r="C60" s="80" t="s">
        <v>57</v>
      </c>
      <c r="D60" s="16"/>
      <c r="E60" s="37"/>
      <c r="F60" s="2"/>
      <c r="G60" s="2"/>
      <c r="H60" s="2"/>
      <c r="I60" s="37"/>
      <c r="J60" s="2"/>
      <c r="K60" s="2"/>
      <c r="L60" s="2"/>
      <c r="M60" s="2"/>
      <c r="N60" s="2"/>
      <c r="O60" s="2"/>
      <c r="P60" s="2"/>
      <c r="Q60" s="2"/>
      <c r="R60" s="2"/>
      <c r="S60" s="2"/>
      <c r="T60" s="79"/>
      <c r="U60" s="16"/>
      <c r="V60" s="19"/>
    </row>
    <row r="61" spans="2:22" ht="12.75">
      <c r="B61" s="94"/>
      <c r="C61" s="2" t="s">
        <v>58</v>
      </c>
      <c r="D61" s="16"/>
      <c r="E61" s="83">
        <v>3690</v>
      </c>
      <c r="F61" s="16"/>
      <c r="G61" s="81">
        <v>3659</v>
      </c>
      <c r="H61" s="81"/>
      <c r="I61" s="83">
        <v>3694</v>
      </c>
      <c r="J61" s="81"/>
      <c r="K61" s="81">
        <v>3728</v>
      </c>
      <c r="L61" s="81"/>
      <c r="M61" s="81">
        <v>3728</v>
      </c>
      <c r="N61" s="81"/>
      <c r="O61" s="81">
        <v>3750</v>
      </c>
      <c r="P61" s="81"/>
      <c r="Q61" s="81">
        <v>3739</v>
      </c>
      <c r="R61" s="81"/>
      <c r="S61" s="81">
        <v>3744</v>
      </c>
      <c r="T61" s="79"/>
      <c r="U61" s="16"/>
      <c r="V61" s="19"/>
    </row>
    <row r="62" spans="2:22" ht="12.75">
      <c r="B62" s="94"/>
      <c r="C62" s="2" t="s">
        <v>59</v>
      </c>
      <c r="D62" s="16"/>
      <c r="E62" s="83">
        <v>24</v>
      </c>
      <c r="F62" s="16"/>
      <c r="G62" s="81">
        <v>34</v>
      </c>
      <c r="H62" s="81"/>
      <c r="I62" s="83">
        <v>24</v>
      </c>
      <c r="J62" s="81"/>
      <c r="K62" s="81">
        <v>34</v>
      </c>
      <c r="L62" s="81"/>
      <c r="M62" s="81">
        <v>34</v>
      </c>
      <c r="N62" s="81"/>
      <c r="O62" s="81">
        <v>670</v>
      </c>
      <c r="P62" s="81"/>
      <c r="Q62" s="81">
        <v>672</v>
      </c>
      <c r="R62" s="81"/>
      <c r="S62" s="81">
        <v>572</v>
      </c>
      <c r="T62" s="79"/>
      <c r="U62" s="16"/>
      <c r="V62" s="19"/>
    </row>
    <row r="63" spans="2:22" ht="6" customHeight="1">
      <c r="B63" s="26"/>
      <c r="C63" s="21"/>
      <c r="D63" s="36"/>
      <c r="E63" s="37"/>
      <c r="F63" s="36"/>
      <c r="G63" s="2"/>
      <c r="H63" s="2"/>
      <c r="I63" s="37"/>
      <c r="J63" s="2"/>
      <c r="K63" s="2"/>
      <c r="L63" s="2"/>
      <c r="M63" s="2"/>
      <c r="N63" s="2"/>
      <c r="O63" s="2"/>
      <c r="P63" s="2"/>
      <c r="Q63" s="2"/>
      <c r="R63" s="2"/>
      <c r="S63" s="2"/>
      <c r="T63" s="39"/>
      <c r="U63" s="36"/>
      <c r="V63" s="19"/>
    </row>
    <row r="64" spans="2:22" ht="12.75">
      <c r="B64" s="94"/>
      <c r="C64" s="2" t="s">
        <v>60</v>
      </c>
      <c r="D64" s="16"/>
      <c r="E64" s="81"/>
      <c r="F64" s="16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79"/>
      <c r="U64" s="16"/>
      <c r="V64" s="22"/>
    </row>
    <row r="65" spans="2:22" ht="12.75">
      <c r="B65" s="94"/>
      <c r="C65" s="2" t="s">
        <v>61</v>
      </c>
      <c r="D65" s="16"/>
      <c r="E65" s="81"/>
      <c r="F65" s="16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79"/>
      <c r="U65" s="16"/>
      <c r="V65" s="22"/>
    </row>
    <row r="66" spans="2:22" ht="12.75">
      <c r="B66" s="94"/>
      <c r="C66" s="2" t="s">
        <v>62</v>
      </c>
      <c r="D66" s="16"/>
      <c r="E66" s="81"/>
      <c r="F66" s="16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79"/>
      <c r="U66" s="16"/>
      <c r="V66" s="22"/>
    </row>
    <row r="67" spans="2:22" ht="5.25" customHeight="1">
      <c r="B67" s="26"/>
      <c r="C67" s="21"/>
      <c r="D67" s="36"/>
      <c r="E67" s="2"/>
      <c r="F67" s="16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39"/>
      <c r="U67" s="36"/>
      <c r="V67" s="19"/>
    </row>
    <row r="68" spans="2:22" ht="12.75">
      <c r="B68" s="94"/>
      <c r="C68" s="2" t="s">
        <v>63</v>
      </c>
      <c r="D68" s="16"/>
      <c r="E68" s="81"/>
      <c r="F68" s="16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79"/>
      <c r="U68" s="16"/>
      <c r="V68" s="22"/>
    </row>
    <row r="69" spans="2:22" ht="5.25" customHeight="1">
      <c r="B69" s="26"/>
      <c r="C69" s="21"/>
      <c r="D69" s="36"/>
      <c r="E69" s="2"/>
      <c r="F69" s="16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39"/>
      <c r="U69" s="36"/>
      <c r="V69" s="19"/>
    </row>
    <row r="70" spans="2:22" ht="12.75">
      <c r="B70" s="94"/>
      <c r="C70" s="80" t="s">
        <v>64</v>
      </c>
      <c r="D70" s="16"/>
      <c r="E70" s="81"/>
      <c r="F70" s="16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79"/>
      <c r="U70" s="16"/>
      <c r="V70" s="19"/>
    </row>
    <row r="71" spans="2:22" ht="12.75">
      <c r="B71" s="94"/>
      <c r="C71" s="2" t="s">
        <v>65</v>
      </c>
      <c r="D71" s="16"/>
      <c r="E71" s="81"/>
      <c r="F71" s="16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79"/>
      <c r="U71" s="16"/>
      <c r="V71" s="22"/>
    </row>
    <row r="72" spans="2:22" ht="5.25" customHeight="1">
      <c r="B72" s="26"/>
      <c r="C72" s="21"/>
      <c r="D72" s="36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39"/>
      <c r="U72" s="36"/>
      <c r="V72" s="19"/>
    </row>
    <row r="73" spans="2:22" ht="12.75">
      <c r="B73" s="94"/>
      <c r="C73" s="2" t="s">
        <v>66</v>
      </c>
      <c r="D73" s="16"/>
      <c r="E73" s="81"/>
      <c r="F73" s="16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79"/>
      <c r="U73" s="16"/>
      <c r="V73" s="22"/>
    </row>
    <row r="74" spans="2:22" ht="12.75">
      <c r="B74" s="94"/>
      <c r="C74" s="2" t="s">
        <v>67</v>
      </c>
      <c r="D74" s="16"/>
      <c r="E74" s="81"/>
      <c r="F74" s="16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79"/>
      <c r="U74" s="16"/>
      <c r="V74" s="22"/>
    </row>
    <row r="75" spans="2:22" ht="13.5" thickBot="1">
      <c r="B75" s="69"/>
      <c r="C75" s="70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2"/>
      <c r="U75" s="36"/>
      <c r="V75" s="19"/>
    </row>
    <row r="76" spans="2:22" ht="12.75">
      <c r="B76" s="19"/>
      <c r="C76" s="19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36"/>
      <c r="U76" s="36"/>
      <c r="V76" s="19"/>
    </row>
    <row r="77" spans="2:22" ht="12.75">
      <c r="B77" s="74"/>
      <c r="C77" s="19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36"/>
      <c r="U77" s="36"/>
      <c r="V77" s="19"/>
    </row>
    <row r="78" spans="2:22" ht="12.75">
      <c r="B78" s="19"/>
      <c r="C78" s="19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36"/>
      <c r="U78" s="36"/>
      <c r="V78" s="19"/>
    </row>
    <row r="79" spans="2:22" ht="12.75">
      <c r="B79" s="19"/>
      <c r="C79" s="19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36"/>
      <c r="U79" s="36"/>
      <c r="V79" s="19"/>
    </row>
    <row r="80" spans="2:22" ht="12.75">
      <c r="B80" s="19"/>
      <c r="C80" s="19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36"/>
      <c r="U80" s="36"/>
      <c r="V80" s="19"/>
    </row>
    <row r="81" spans="2:22" ht="12.75">
      <c r="B81" s="19"/>
      <c r="C81" s="19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36"/>
      <c r="U81" s="36"/>
      <c r="V81" s="19"/>
    </row>
    <row r="82" spans="2:22" ht="12.75">
      <c r="B82" s="19"/>
      <c r="C82" s="19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36"/>
      <c r="U82" s="36"/>
      <c r="V82" s="19"/>
    </row>
    <row r="83" spans="2:22" ht="12.75">
      <c r="B83" s="19"/>
      <c r="C83" s="19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36"/>
      <c r="U83" s="36"/>
      <c r="V83" s="19"/>
    </row>
    <row r="84" spans="2:22" ht="12.75">
      <c r="B84" s="19"/>
      <c r="C84" s="19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36"/>
      <c r="U84" s="36"/>
      <c r="V84" s="19"/>
    </row>
    <row r="85" spans="2:22" ht="12.75">
      <c r="B85" s="19"/>
      <c r="C85" s="19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36"/>
      <c r="U85" s="36"/>
      <c r="V85" s="19"/>
    </row>
    <row r="86" spans="2:22" ht="12.75">
      <c r="B86" s="19"/>
      <c r="C86" s="19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36"/>
      <c r="U86" s="36"/>
      <c r="V86" s="19"/>
    </row>
    <row r="87" spans="2:22" ht="12.75">
      <c r="B87" s="19"/>
      <c r="C87" s="19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36"/>
      <c r="U87" s="36"/>
      <c r="V87" s="19"/>
    </row>
    <row r="88" spans="2:22" ht="12.75">
      <c r="B88" s="19"/>
      <c r="C88" s="19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36"/>
      <c r="U88" s="36"/>
      <c r="V88" s="19"/>
    </row>
    <row r="89" spans="2:22" ht="12.75">
      <c r="B89" s="19"/>
      <c r="C89" s="19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36"/>
      <c r="U89" s="36"/>
      <c r="V89" s="19"/>
    </row>
    <row r="90" spans="2:22" ht="12.75">
      <c r="B90" s="19"/>
      <c r="C90" s="19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36"/>
      <c r="U90" s="36"/>
      <c r="V90" s="19"/>
    </row>
    <row r="91" spans="4:21" ht="12.75"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36"/>
      <c r="U91" s="36"/>
    </row>
    <row r="92" spans="4:21" ht="12.75"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36"/>
      <c r="U92" s="36"/>
    </row>
    <row r="93" spans="4:21" ht="12.75"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36"/>
      <c r="U93" s="36"/>
    </row>
    <row r="94" spans="4:21" ht="12.75"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36"/>
      <c r="U94" s="36"/>
    </row>
    <row r="95" spans="4:21" ht="12.75"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36"/>
      <c r="U95" s="36"/>
    </row>
    <row r="96" spans="4:21" ht="12.75"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36"/>
      <c r="U96" s="36"/>
    </row>
    <row r="97" spans="4:21" ht="12.75"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36"/>
      <c r="U97" s="36"/>
    </row>
    <row r="98" spans="4:21" ht="12.75"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36"/>
      <c r="U98" s="36"/>
    </row>
    <row r="99" spans="4:21" ht="12.75"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36"/>
      <c r="U99" s="36"/>
    </row>
    <row r="100" spans="4:21" ht="12.75"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36"/>
      <c r="U100" s="36"/>
    </row>
    <row r="101" spans="4:21" ht="12.75"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36"/>
      <c r="U101" s="36"/>
    </row>
    <row r="102" spans="4:21" ht="12.75"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36"/>
      <c r="U102" s="36"/>
    </row>
    <row r="103" spans="4:21" ht="12.75"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36"/>
      <c r="U103" s="36"/>
    </row>
    <row r="104" spans="4:21" ht="12.75"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36"/>
      <c r="U104" s="36"/>
    </row>
    <row r="105" spans="4:21" ht="12.75"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36"/>
      <c r="U105" s="36"/>
    </row>
    <row r="106" spans="4:21" ht="12.75"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36"/>
      <c r="U106" s="36"/>
    </row>
    <row r="107" spans="4:21" ht="12.75"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36"/>
      <c r="U107" s="36"/>
    </row>
    <row r="108" spans="4:21" ht="12.75"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36"/>
      <c r="U108" s="36"/>
    </row>
    <row r="109" spans="4:21" ht="12.75"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36"/>
      <c r="U109" s="36"/>
    </row>
    <row r="110" spans="4:21" ht="12.75"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36"/>
      <c r="U110" s="36"/>
    </row>
    <row r="111" spans="4:21" ht="12.75"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36"/>
      <c r="U111" s="36"/>
    </row>
    <row r="112" spans="4:21" ht="12.75">
      <c r="D112" s="19"/>
      <c r="E112" s="73"/>
      <c r="F112" s="19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21"/>
      <c r="U112" s="21"/>
    </row>
  </sheetData>
  <mergeCells count="3">
    <mergeCell ref="M5:S5"/>
    <mergeCell ref="M4:S4"/>
    <mergeCell ref="E4:K4"/>
  </mergeCells>
  <printOptions/>
  <pageMargins left="0.38" right="0.25" top="0.7874015748031497" bottom="0.7874015748031497" header="0" footer="0"/>
  <pageSetup fitToHeight="1" fitToWidth="1"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5">
    <pageSetUpPr fitToPage="1"/>
  </sheetPr>
  <dimension ref="B1:N101"/>
  <sheetViews>
    <sheetView showGridLines="0" zoomScale="90" zoomScaleNormal="90" workbookViewId="0" topLeftCell="A1">
      <selection activeCell="K17" sqref="K17"/>
    </sheetView>
  </sheetViews>
  <sheetFormatPr defaultColWidth="9.140625" defaultRowHeight="12.75"/>
  <cols>
    <col min="1" max="2" width="1.7109375" style="1" customWidth="1"/>
    <col min="3" max="3" width="46.28125" style="1" customWidth="1"/>
    <col min="4" max="4" width="1.7109375" style="1" customWidth="1"/>
    <col min="5" max="5" width="7.7109375" style="1" customWidth="1"/>
    <col min="6" max="6" width="1.7109375" style="1" customWidth="1"/>
    <col min="7" max="7" width="7.7109375" style="1" customWidth="1"/>
    <col min="8" max="8" width="1.7109375" style="1" customWidth="1"/>
    <col min="9" max="9" width="7.7109375" style="1" customWidth="1"/>
    <col min="10" max="10" width="1.7109375" style="1" customWidth="1"/>
    <col min="11" max="11" width="12.7109375" style="1" bestFit="1" customWidth="1"/>
    <col min="12" max="12" width="2.00390625" style="1" customWidth="1"/>
    <col min="13" max="13" width="1.57421875" style="1" customWidth="1"/>
    <col min="14" max="16384" width="9.140625" style="1" customWidth="1"/>
  </cols>
  <sheetData>
    <row r="1" spans="2:14" ht="24.75" customHeight="1">
      <c r="B1" s="18" t="s">
        <v>0</v>
      </c>
      <c r="C1" s="19"/>
      <c r="D1" s="19"/>
      <c r="E1" s="19"/>
      <c r="F1" s="19"/>
      <c r="G1" s="19"/>
      <c r="H1" s="19"/>
      <c r="I1" s="19"/>
      <c r="J1" s="19"/>
      <c r="K1" s="20"/>
      <c r="L1" s="21"/>
      <c r="M1" s="21"/>
      <c r="N1" s="19"/>
    </row>
    <row r="2" spans="2:14" ht="6.75" customHeight="1" thickBot="1">
      <c r="B2" s="19"/>
      <c r="C2" s="19"/>
      <c r="D2" s="22"/>
      <c r="E2" s="22"/>
      <c r="F2" s="22"/>
      <c r="G2" s="22"/>
      <c r="H2" s="22"/>
      <c r="I2" s="22"/>
      <c r="J2" s="22"/>
      <c r="K2" s="22"/>
      <c r="L2" s="2"/>
      <c r="M2" s="2"/>
      <c r="N2" s="22"/>
    </row>
    <row r="3" spans="2:14" ht="12.75">
      <c r="B3" s="23"/>
      <c r="C3" s="24"/>
      <c r="D3" s="24"/>
      <c r="E3" s="24"/>
      <c r="F3" s="24"/>
      <c r="G3" s="24"/>
      <c r="H3" s="24"/>
      <c r="I3" s="24"/>
      <c r="J3" s="24"/>
      <c r="K3" s="24"/>
      <c r="L3" s="25"/>
      <c r="M3" s="21"/>
      <c r="N3" s="19"/>
    </row>
    <row r="4" spans="2:14" ht="12.75">
      <c r="B4" s="26"/>
      <c r="C4" s="27"/>
      <c r="D4" s="28"/>
      <c r="E4" s="29" t="s">
        <v>1</v>
      </c>
      <c r="F4" s="28"/>
      <c r="G4" s="7" t="s">
        <v>1</v>
      </c>
      <c r="H4" s="28"/>
      <c r="I4" s="7" t="s">
        <v>1</v>
      </c>
      <c r="J4" s="7"/>
      <c r="K4" s="7" t="s">
        <v>2</v>
      </c>
      <c r="L4" s="30"/>
      <c r="M4" s="21"/>
      <c r="N4" s="19"/>
    </row>
    <row r="5" spans="2:14" ht="12.75">
      <c r="B5" s="26"/>
      <c r="C5" s="31" t="s">
        <v>3</v>
      </c>
      <c r="D5" s="32"/>
      <c r="E5" s="33">
        <v>2006</v>
      </c>
      <c r="F5" s="32"/>
      <c r="G5" s="34">
        <v>2005</v>
      </c>
      <c r="H5" s="32"/>
      <c r="I5" s="34">
        <v>2004</v>
      </c>
      <c r="J5" s="34"/>
      <c r="K5" s="34" t="s">
        <v>4</v>
      </c>
      <c r="L5" s="35"/>
      <c r="M5" s="21"/>
      <c r="N5" s="19"/>
    </row>
    <row r="6" spans="2:14" ht="6" customHeight="1">
      <c r="B6" s="26"/>
      <c r="C6" s="21"/>
      <c r="D6" s="36"/>
      <c r="E6" s="37"/>
      <c r="F6" s="36"/>
      <c r="G6" s="2"/>
      <c r="H6" s="36"/>
      <c r="I6" s="2"/>
      <c r="J6" s="2"/>
      <c r="K6" s="38"/>
      <c r="L6" s="39"/>
      <c r="M6" s="36"/>
      <c r="N6" s="19"/>
    </row>
    <row r="7" spans="2:14" ht="14.25">
      <c r="B7" s="26"/>
      <c r="C7" s="40" t="s">
        <v>5</v>
      </c>
      <c r="D7" s="36"/>
      <c r="E7" s="37"/>
      <c r="F7" s="36"/>
      <c r="G7" s="2"/>
      <c r="H7" s="36"/>
      <c r="I7" s="2"/>
      <c r="J7" s="2"/>
      <c r="K7" s="38"/>
      <c r="L7" s="39"/>
      <c r="M7" s="36"/>
      <c r="N7" s="19"/>
    </row>
    <row r="8" spans="2:14" ht="12.75">
      <c r="B8" s="26"/>
      <c r="C8" s="21" t="s">
        <v>6</v>
      </c>
      <c r="D8" s="16"/>
      <c r="E8" s="41">
        <v>3960000000</v>
      </c>
      <c r="F8" s="16"/>
      <c r="G8" s="11">
        <v>3843000000</v>
      </c>
      <c r="H8" s="16"/>
      <c r="I8" s="11">
        <v>3777000000</v>
      </c>
      <c r="J8" s="11"/>
      <c r="K8" s="42">
        <v>0.03</v>
      </c>
      <c r="L8" s="39"/>
      <c r="M8" s="36"/>
      <c r="N8" s="19"/>
    </row>
    <row r="9" spans="2:14" ht="12.75">
      <c r="B9" s="26"/>
      <c r="C9" s="43" t="s">
        <v>7</v>
      </c>
      <c r="D9" s="44"/>
      <c r="E9" s="45">
        <v>393000000</v>
      </c>
      <c r="F9" s="44"/>
      <c r="G9" s="46">
        <v>297000000</v>
      </c>
      <c r="H9" s="47"/>
      <c r="I9" s="46">
        <v>214000000</v>
      </c>
      <c r="J9" s="46"/>
      <c r="K9" s="46">
        <v>96000000</v>
      </c>
      <c r="L9" s="39"/>
      <c r="M9" s="36"/>
      <c r="N9" s="19"/>
    </row>
    <row r="10" spans="2:14" ht="12.75">
      <c r="B10" s="26"/>
      <c r="C10" s="27" t="s">
        <v>8</v>
      </c>
      <c r="D10" s="36"/>
      <c r="E10" s="48">
        <v>311000000</v>
      </c>
      <c r="F10" s="36"/>
      <c r="G10" s="13">
        <v>230000000</v>
      </c>
      <c r="H10" s="16"/>
      <c r="I10" s="13">
        <v>129000000</v>
      </c>
      <c r="J10" s="13"/>
      <c r="K10" s="13">
        <v>81000000</v>
      </c>
      <c r="L10" s="39"/>
      <c r="M10" s="36"/>
      <c r="N10" s="19"/>
    </row>
    <row r="11" spans="2:14" ht="12.75">
      <c r="B11" s="26"/>
      <c r="C11" s="27" t="s">
        <v>9</v>
      </c>
      <c r="D11" s="36"/>
      <c r="E11" s="48">
        <v>700000000</v>
      </c>
      <c r="F11" s="36"/>
      <c r="G11" s="13">
        <v>523000000</v>
      </c>
      <c r="H11" s="16"/>
      <c r="I11" s="13">
        <v>338000000</v>
      </c>
      <c r="J11" s="13"/>
      <c r="K11" s="13">
        <v>177000000</v>
      </c>
      <c r="L11" s="39"/>
      <c r="M11" s="36"/>
      <c r="N11" s="19"/>
    </row>
    <row r="12" spans="2:14" ht="12.75">
      <c r="B12" s="26"/>
      <c r="C12" s="31" t="s">
        <v>10</v>
      </c>
      <c r="D12" s="49"/>
      <c r="E12" s="50">
        <v>535000000</v>
      </c>
      <c r="F12" s="49"/>
      <c r="G12" s="51">
        <v>341000000</v>
      </c>
      <c r="H12" s="52"/>
      <c r="I12" s="51">
        <v>273000000</v>
      </c>
      <c r="J12" s="51"/>
      <c r="K12" s="51">
        <v>194000000</v>
      </c>
      <c r="L12" s="39"/>
      <c r="M12" s="36"/>
      <c r="N12" s="19"/>
    </row>
    <row r="13" spans="2:14" ht="6" customHeight="1">
      <c r="B13" s="26"/>
      <c r="C13" s="21"/>
      <c r="D13" s="36"/>
      <c r="E13" s="37"/>
      <c r="F13" s="36"/>
      <c r="G13" s="2"/>
      <c r="H13" s="36"/>
      <c r="I13" s="2"/>
      <c r="J13" s="2"/>
      <c r="K13" s="2"/>
      <c r="L13" s="39"/>
      <c r="M13" s="36"/>
      <c r="N13" s="19"/>
    </row>
    <row r="14" spans="2:14" ht="12.75">
      <c r="B14" s="26"/>
      <c r="C14" s="27" t="s">
        <v>11</v>
      </c>
      <c r="D14" s="36"/>
      <c r="E14" s="37"/>
      <c r="F14" s="36"/>
      <c r="G14" s="2"/>
      <c r="H14" s="36"/>
      <c r="I14" s="2"/>
      <c r="J14" s="2"/>
      <c r="K14" s="2"/>
      <c r="L14" s="39"/>
      <c r="M14" s="36"/>
      <c r="N14" s="19"/>
    </row>
    <row r="15" spans="2:14" ht="12.75">
      <c r="B15" s="26"/>
      <c r="C15" s="21" t="s">
        <v>12</v>
      </c>
      <c r="D15" s="53"/>
      <c r="E15" s="54">
        <v>76</v>
      </c>
      <c r="F15" s="53"/>
      <c r="G15" s="15">
        <v>87.3</v>
      </c>
      <c r="H15" s="15"/>
      <c r="I15" s="15">
        <v>73.7</v>
      </c>
      <c r="J15" s="15"/>
      <c r="K15" s="15">
        <v>11.3</v>
      </c>
      <c r="L15" s="55"/>
      <c r="M15" s="53"/>
      <c r="N15" s="19"/>
    </row>
    <row r="16" spans="2:14" ht="12.75">
      <c r="B16" s="26"/>
      <c r="C16" s="56" t="s">
        <v>13</v>
      </c>
      <c r="D16" s="57"/>
      <c r="E16" s="58">
        <v>0.4</v>
      </c>
      <c r="F16" s="57"/>
      <c r="G16" s="59">
        <v>-11.3</v>
      </c>
      <c r="H16" s="59"/>
      <c r="I16" s="59">
        <v>3.3</v>
      </c>
      <c r="J16" s="59"/>
      <c r="K16" s="59">
        <v>-11.7</v>
      </c>
      <c r="L16" s="55"/>
      <c r="M16" s="53"/>
      <c r="N16" s="19"/>
    </row>
    <row r="17" spans="2:14" ht="12.75">
      <c r="B17" s="26"/>
      <c r="C17" s="21" t="s">
        <v>14</v>
      </c>
      <c r="D17" s="53"/>
      <c r="E17" s="54">
        <v>76.4</v>
      </c>
      <c r="F17" s="53"/>
      <c r="G17" s="15">
        <v>76</v>
      </c>
      <c r="H17" s="15"/>
      <c r="I17" s="15">
        <v>77</v>
      </c>
      <c r="J17" s="15"/>
      <c r="K17" s="15">
        <v>-0.4</v>
      </c>
      <c r="L17" s="55"/>
      <c r="M17" s="53"/>
      <c r="N17" s="19"/>
    </row>
    <row r="18" spans="2:14" ht="12.75">
      <c r="B18" s="26"/>
      <c r="C18" s="21" t="s">
        <v>15</v>
      </c>
      <c r="D18" s="57"/>
      <c r="E18" s="54">
        <v>17.2</v>
      </c>
      <c r="F18" s="57"/>
      <c r="G18" s="15">
        <v>17.8</v>
      </c>
      <c r="H18" s="15"/>
      <c r="I18" s="15">
        <v>17.8</v>
      </c>
      <c r="J18" s="15"/>
      <c r="K18" s="15">
        <v>0.6</v>
      </c>
      <c r="L18" s="55"/>
      <c r="M18" s="53"/>
      <c r="N18" s="19"/>
    </row>
    <row r="19" spans="2:14" ht="12.75">
      <c r="B19" s="26"/>
      <c r="C19" s="60" t="s">
        <v>16</v>
      </c>
      <c r="D19" s="61"/>
      <c r="E19" s="62">
        <v>93.6</v>
      </c>
      <c r="F19" s="61"/>
      <c r="G19" s="63">
        <v>93.8</v>
      </c>
      <c r="H19" s="63"/>
      <c r="I19" s="63">
        <v>94.8</v>
      </c>
      <c r="J19" s="63"/>
      <c r="K19" s="63">
        <v>0.2</v>
      </c>
      <c r="L19" s="55"/>
      <c r="M19" s="53"/>
      <c r="N19" s="19"/>
    </row>
    <row r="20" spans="2:14" ht="8.25" customHeight="1">
      <c r="B20" s="26"/>
      <c r="C20" s="21"/>
      <c r="D20" s="36"/>
      <c r="E20" s="37"/>
      <c r="F20" s="36"/>
      <c r="G20" s="2"/>
      <c r="H20" s="36"/>
      <c r="I20" s="2"/>
      <c r="J20" s="2"/>
      <c r="K20" s="2"/>
      <c r="L20" s="39"/>
      <c r="M20" s="36"/>
      <c r="N20" s="22"/>
    </row>
    <row r="21" spans="2:14" ht="14.25">
      <c r="B21" s="26"/>
      <c r="C21" s="40" t="s">
        <v>17</v>
      </c>
      <c r="D21" s="36"/>
      <c r="E21" s="37"/>
      <c r="F21" s="36"/>
      <c r="G21" s="2"/>
      <c r="H21" s="36"/>
      <c r="I21" s="2"/>
      <c r="J21" s="2"/>
      <c r="K21" s="38"/>
      <c r="L21" s="39"/>
      <c r="M21" s="36"/>
      <c r="N21" s="19"/>
    </row>
    <row r="22" spans="2:14" ht="12.75">
      <c r="B22" s="26"/>
      <c r="C22" s="21" t="s">
        <v>6</v>
      </c>
      <c r="D22" s="16"/>
      <c r="E22" s="41">
        <v>1617000000</v>
      </c>
      <c r="F22" s="16"/>
      <c r="G22" s="11">
        <v>1555000000</v>
      </c>
      <c r="H22" s="16"/>
      <c r="I22" s="11">
        <v>1459000000</v>
      </c>
      <c r="J22" s="11"/>
      <c r="K22" s="42">
        <v>0.04</v>
      </c>
      <c r="L22" s="39"/>
      <c r="M22" s="36"/>
      <c r="N22" s="19"/>
    </row>
    <row r="23" spans="2:14" ht="12.75">
      <c r="B23" s="26"/>
      <c r="C23" s="64" t="s">
        <v>7</v>
      </c>
      <c r="D23" s="65"/>
      <c r="E23" s="66">
        <v>271000000</v>
      </c>
      <c r="F23" s="65"/>
      <c r="G23" s="67">
        <v>96000000</v>
      </c>
      <c r="H23" s="68"/>
      <c r="I23" s="67">
        <v>104000000</v>
      </c>
      <c r="J23" s="67"/>
      <c r="K23" s="67">
        <v>175000000</v>
      </c>
      <c r="L23" s="39"/>
      <c r="M23" s="36"/>
      <c r="N23" s="19"/>
    </row>
    <row r="24" spans="2:14" ht="6" customHeight="1">
      <c r="B24" s="26"/>
      <c r="C24" s="21"/>
      <c r="D24" s="36"/>
      <c r="E24" s="37"/>
      <c r="F24" s="36"/>
      <c r="G24" s="2"/>
      <c r="H24" s="16"/>
      <c r="I24" s="2"/>
      <c r="J24" s="2"/>
      <c r="K24" s="2"/>
      <c r="L24" s="39"/>
      <c r="M24" s="36"/>
      <c r="N24" s="19"/>
    </row>
    <row r="25" spans="2:14" ht="12.75">
      <c r="B25" s="26"/>
      <c r="C25" s="27" t="s">
        <v>11</v>
      </c>
      <c r="D25" s="36"/>
      <c r="E25" s="37"/>
      <c r="F25" s="36"/>
      <c r="G25" s="2"/>
      <c r="H25" s="16"/>
      <c r="I25" s="2"/>
      <c r="J25" s="2"/>
      <c r="K25" s="2"/>
      <c r="L25" s="39"/>
      <c r="M25" s="36"/>
      <c r="N25" s="19"/>
    </row>
    <row r="26" spans="2:14" ht="12.75">
      <c r="B26" s="26"/>
      <c r="C26" s="21" t="s">
        <v>12</v>
      </c>
      <c r="D26" s="53"/>
      <c r="E26" s="54">
        <v>68</v>
      </c>
      <c r="F26" s="53"/>
      <c r="G26" s="15">
        <v>109.5</v>
      </c>
      <c r="H26" s="15"/>
      <c r="I26" s="15">
        <v>74</v>
      </c>
      <c r="J26" s="15"/>
      <c r="K26" s="15">
        <v>41.5</v>
      </c>
      <c r="L26" s="55"/>
      <c r="M26" s="53"/>
      <c r="N26" s="19"/>
    </row>
    <row r="27" spans="2:14" ht="12.75">
      <c r="B27" s="26"/>
      <c r="C27" s="56" t="s">
        <v>13</v>
      </c>
      <c r="D27" s="57"/>
      <c r="E27" s="58">
        <v>1.4</v>
      </c>
      <c r="F27" s="57"/>
      <c r="G27" s="59">
        <v>-31.1</v>
      </c>
      <c r="H27" s="59"/>
      <c r="I27" s="59">
        <v>1.7</v>
      </c>
      <c r="J27" s="59"/>
      <c r="K27" s="59">
        <v>-32.5</v>
      </c>
      <c r="L27" s="55"/>
      <c r="M27" s="53"/>
      <c r="N27" s="19"/>
    </row>
    <row r="28" spans="2:14" ht="12.75">
      <c r="B28" s="26"/>
      <c r="C28" s="21" t="s">
        <v>14</v>
      </c>
      <c r="D28" s="53"/>
      <c r="E28" s="54">
        <v>69.4</v>
      </c>
      <c r="F28" s="53"/>
      <c r="G28" s="15">
        <v>78.4</v>
      </c>
      <c r="H28" s="15"/>
      <c r="I28" s="15">
        <v>75.7</v>
      </c>
      <c r="J28" s="15"/>
      <c r="K28" s="15">
        <v>9</v>
      </c>
      <c r="L28" s="55"/>
      <c r="M28" s="53"/>
      <c r="N28" s="19"/>
    </row>
    <row r="29" spans="2:14" ht="12.75">
      <c r="B29" s="26"/>
      <c r="C29" s="21" t="s">
        <v>15</v>
      </c>
      <c r="D29" s="57"/>
      <c r="E29" s="54">
        <v>17</v>
      </c>
      <c r="F29" s="53"/>
      <c r="G29" s="15">
        <v>17.9</v>
      </c>
      <c r="H29" s="15"/>
      <c r="I29" s="15">
        <v>18</v>
      </c>
      <c r="J29" s="15"/>
      <c r="K29" s="15">
        <v>0.9</v>
      </c>
      <c r="L29" s="55"/>
      <c r="M29" s="53"/>
      <c r="N29" s="19"/>
    </row>
    <row r="30" spans="2:14" ht="12.75">
      <c r="B30" s="26"/>
      <c r="C30" s="60" t="s">
        <v>16</v>
      </c>
      <c r="D30" s="61"/>
      <c r="E30" s="62">
        <v>86.4</v>
      </c>
      <c r="F30" s="61"/>
      <c r="G30" s="63">
        <v>96.3</v>
      </c>
      <c r="H30" s="63"/>
      <c r="I30" s="63">
        <v>93.7</v>
      </c>
      <c r="J30" s="63"/>
      <c r="K30" s="63">
        <v>9.9</v>
      </c>
      <c r="L30" s="55"/>
      <c r="M30" s="53"/>
      <c r="N30" s="19"/>
    </row>
    <row r="31" spans="2:14" ht="8.25" customHeight="1">
      <c r="B31" s="26"/>
      <c r="C31" s="21"/>
      <c r="D31" s="36"/>
      <c r="E31" s="37"/>
      <c r="F31" s="36"/>
      <c r="G31" s="2"/>
      <c r="H31" s="36"/>
      <c r="I31" s="2"/>
      <c r="J31" s="2"/>
      <c r="K31" s="2"/>
      <c r="L31" s="39"/>
      <c r="M31" s="36"/>
      <c r="N31" s="22"/>
    </row>
    <row r="32" spans="2:14" ht="14.25">
      <c r="B32" s="26"/>
      <c r="C32" s="40" t="s">
        <v>18</v>
      </c>
      <c r="D32" s="36"/>
      <c r="E32" s="37"/>
      <c r="F32" s="36"/>
      <c r="G32" s="2"/>
      <c r="H32" s="36"/>
      <c r="I32" s="2"/>
      <c r="J32" s="2"/>
      <c r="K32" s="38"/>
      <c r="L32" s="39"/>
      <c r="M32" s="36"/>
      <c r="N32" s="19"/>
    </row>
    <row r="33" spans="2:14" ht="12.75">
      <c r="B33" s="26"/>
      <c r="C33" s="21" t="s">
        <v>6</v>
      </c>
      <c r="D33" s="16"/>
      <c r="E33" s="41">
        <v>1120000000</v>
      </c>
      <c r="F33" s="16"/>
      <c r="G33" s="11">
        <v>1119000000</v>
      </c>
      <c r="H33" s="16"/>
      <c r="I33" s="11">
        <v>1065000000</v>
      </c>
      <c r="J33" s="11"/>
      <c r="K33" s="42">
        <v>0.001</v>
      </c>
      <c r="L33" s="39"/>
      <c r="M33" s="36"/>
      <c r="N33" s="19"/>
    </row>
    <row r="34" spans="2:14" ht="12.75">
      <c r="B34" s="26"/>
      <c r="C34" s="64" t="s">
        <v>7</v>
      </c>
      <c r="D34" s="65"/>
      <c r="E34" s="66">
        <v>99000000</v>
      </c>
      <c r="F34" s="65"/>
      <c r="G34" s="67">
        <v>128000000</v>
      </c>
      <c r="H34" s="68"/>
      <c r="I34" s="67">
        <v>-83000000</v>
      </c>
      <c r="J34" s="67"/>
      <c r="K34" s="67">
        <v>-29000000</v>
      </c>
      <c r="L34" s="39"/>
      <c r="M34" s="36"/>
      <c r="N34" s="19"/>
    </row>
    <row r="35" spans="2:14" ht="6" customHeight="1">
      <c r="B35" s="26"/>
      <c r="C35" s="21"/>
      <c r="D35" s="36"/>
      <c r="E35" s="37"/>
      <c r="F35" s="36"/>
      <c r="G35" s="2"/>
      <c r="H35" s="16"/>
      <c r="I35" s="2"/>
      <c r="J35" s="2"/>
      <c r="K35" s="2"/>
      <c r="L35" s="39"/>
      <c r="M35" s="36"/>
      <c r="N35" s="19"/>
    </row>
    <row r="36" spans="2:14" ht="12.75">
      <c r="B36" s="26"/>
      <c r="C36" s="27" t="s">
        <v>11</v>
      </c>
      <c r="D36" s="36"/>
      <c r="E36" s="37"/>
      <c r="F36" s="36"/>
      <c r="G36" s="2"/>
      <c r="H36" s="16"/>
      <c r="I36" s="2"/>
      <c r="J36" s="2"/>
      <c r="K36" s="2"/>
      <c r="L36" s="39"/>
      <c r="M36" s="36"/>
      <c r="N36" s="19"/>
    </row>
    <row r="37" spans="2:14" ht="12.75">
      <c r="B37" s="26"/>
      <c r="C37" s="21" t="s">
        <v>12</v>
      </c>
      <c r="D37" s="53"/>
      <c r="E37" s="54">
        <v>71</v>
      </c>
      <c r="F37" s="53"/>
      <c r="G37" s="15">
        <v>66.5</v>
      </c>
      <c r="H37" s="15"/>
      <c r="I37" s="15">
        <v>85.2</v>
      </c>
      <c r="J37" s="15"/>
      <c r="K37" s="15">
        <v>-4.5</v>
      </c>
      <c r="L37" s="55"/>
      <c r="M37" s="53"/>
      <c r="N37" s="19"/>
    </row>
    <row r="38" spans="2:14" ht="12.75">
      <c r="B38" s="26"/>
      <c r="C38" s="56" t="s">
        <v>13</v>
      </c>
      <c r="D38" s="57"/>
      <c r="E38" s="58">
        <v>1.3</v>
      </c>
      <c r="F38" s="57"/>
      <c r="G38" s="59">
        <v>1.7</v>
      </c>
      <c r="H38" s="59"/>
      <c r="I38" s="59">
        <v>1.5</v>
      </c>
      <c r="J38" s="59"/>
      <c r="K38" s="59">
        <v>0.4</v>
      </c>
      <c r="L38" s="55"/>
      <c r="M38" s="53"/>
      <c r="N38" s="19"/>
    </row>
    <row r="39" spans="2:14" ht="12.75">
      <c r="B39" s="26"/>
      <c r="C39" s="21" t="s">
        <v>14</v>
      </c>
      <c r="D39" s="53"/>
      <c r="E39" s="54">
        <v>72.3</v>
      </c>
      <c r="F39" s="53"/>
      <c r="G39" s="15">
        <v>68.2</v>
      </c>
      <c r="H39" s="15"/>
      <c r="I39" s="15">
        <v>86.7</v>
      </c>
      <c r="J39" s="15"/>
      <c r="K39" s="15">
        <v>-4.1</v>
      </c>
      <c r="L39" s="55"/>
      <c r="M39" s="53"/>
      <c r="N39" s="19"/>
    </row>
    <row r="40" spans="2:14" ht="12.75">
      <c r="B40" s="26"/>
      <c r="C40" s="21" t="s">
        <v>15</v>
      </c>
      <c r="D40" s="57"/>
      <c r="E40" s="54">
        <v>22.1</v>
      </c>
      <c r="F40" s="53"/>
      <c r="G40" s="15">
        <v>22.3</v>
      </c>
      <c r="H40" s="15"/>
      <c r="I40" s="15">
        <v>22.2</v>
      </c>
      <c r="J40" s="15"/>
      <c r="K40" s="15">
        <v>0.2</v>
      </c>
      <c r="L40" s="55"/>
      <c r="M40" s="53"/>
      <c r="N40" s="19"/>
    </row>
    <row r="41" spans="2:14" ht="12.75">
      <c r="B41" s="26"/>
      <c r="C41" s="60" t="s">
        <v>16</v>
      </c>
      <c r="D41" s="61"/>
      <c r="E41" s="62">
        <v>94.4</v>
      </c>
      <c r="F41" s="61"/>
      <c r="G41" s="63">
        <v>90.5</v>
      </c>
      <c r="H41" s="63"/>
      <c r="I41" s="63">
        <v>108.9</v>
      </c>
      <c r="J41" s="63"/>
      <c r="K41" s="63">
        <v>-3.9</v>
      </c>
      <c r="L41" s="55"/>
      <c r="M41" s="53"/>
      <c r="N41" s="19"/>
    </row>
    <row r="42" spans="2:14" ht="8.25" customHeight="1">
      <c r="B42" s="26"/>
      <c r="C42" s="21"/>
      <c r="D42" s="36"/>
      <c r="E42" s="37"/>
      <c r="F42" s="36"/>
      <c r="G42" s="2"/>
      <c r="H42" s="36"/>
      <c r="I42" s="2"/>
      <c r="J42" s="2"/>
      <c r="K42" s="2"/>
      <c r="L42" s="39"/>
      <c r="M42" s="36"/>
      <c r="N42" s="22"/>
    </row>
    <row r="43" spans="2:14" ht="14.25">
      <c r="B43" s="26"/>
      <c r="C43" s="40" t="s">
        <v>19</v>
      </c>
      <c r="D43" s="36"/>
      <c r="E43" s="37"/>
      <c r="F43" s="36"/>
      <c r="G43" s="2"/>
      <c r="H43" s="36"/>
      <c r="I43" s="2"/>
      <c r="J43" s="2"/>
      <c r="K43" s="38"/>
      <c r="L43" s="39"/>
      <c r="M43" s="36"/>
      <c r="N43" s="19"/>
    </row>
    <row r="44" spans="2:14" ht="12.75">
      <c r="B44" s="26"/>
      <c r="C44" s="21" t="s">
        <v>6</v>
      </c>
      <c r="D44" s="16"/>
      <c r="E44" s="41">
        <v>1183000000</v>
      </c>
      <c r="F44" s="16"/>
      <c r="G44" s="11">
        <v>1139000000</v>
      </c>
      <c r="H44" s="16"/>
      <c r="I44" s="11">
        <v>1234000000</v>
      </c>
      <c r="J44" s="11"/>
      <c r="K44" s="42">
        <v>0.039</v>
      </c>
      <c r="L44" s="39"/>
      <c r="M44" s="36"/>
      <c r="N44" s="19"/>
    </row>
    <row r="45" spans="2:14" ht="12.75">
      <c r="B45" s="26"/>
      <c r="C45" s="64" t="s">
        <v>7</v>
      </c>
      <c r="D45" s="65"/>
      <c r="E45" s="66">
        <v>30000000</v>
      </c>
      <c r="F45" s="65"/>
      <c r="G45" s="67">
        <v>85000000</v>
      </c>
      <c r="H45" s="68"/>
      <c r="I45" s="67">
        <v>207000000</v>
      </c>
      <c r="J45" s="67"/>
      <c r="K45" s="67">
        <v>-55000000</v>
      </c>
      <c r="L45" s="39"/>
      <c r="M45" s="36"/>
      <c r="N45" s="19"/>
    </row>
    <row r="46" spans="2:14" ht="6" customHeight="1">
      <c r="B46" s="26"/>
      <c r="C46" s="21"/>
      <c r="D46" s="36"/>
      <c r="E46" s="37"/>
      <c r="F46" s="36"/>
      <c r="G46" s="2"/>
      <c r="H46" s="16"/>
      <c r="I46" s="2"/>
      <c r="J46" s="2"/>
      <c r="K46" s="2"/>
      <c r="L46" s="39"/>
      <c r="M46" s="36"/>
      <c r="N46" s="19"/>
    </row>
    <row r="47" spans="2:14" ht="12.75">
      <c r="B47" s="26"/>
      <c r="C47" s="27" t="s">
        <v>11</v>
      </c>
      <c r="D47" s="36"/>
      <c r="E47" s="37"/>
      <c r="F47" s="36"/>
      <c r="G47" s="2"/>
      <c r="H47" s="16"/>
      <c r="I47" s="2"/>
      <c r="J47" s="2"/>
      <c r="K47" s="2"/>
      <c r="L47" s="39"/>
      <c r="M47" s="36"/>
      <c r="N47" s="19"/>
    </row>
    <row r="48" spans="2:14" ht="12.75">
      <c r="B48" s="26"/>
      <c r="C48" s="21" t="s">
        <v>12</v>
      </c>
      <c r="D48" s="53"/>
      <c r="E48" s="54">
        <v>91.4</v>
      </c>
      <c r="F48" s="53"/>
      <c r="G48" s="15">
        <v>77.5</v>
      </c>
      <c r="H48" s="15"/>
      <c r="I48" s="15">
        <v>63.1</v>
      </c>
      <c r="J48" s="15"/>
      <c r="K48" s="15">
        <v>-13.9</v>
      </c>
      <c r="L48" s="55"/>
      <c r="M48" s="53"/>
      <c r="N48" s="19"/>
    </row>
    <row r="49" spans="2:14" ht="12.75">
      <c r="B49" s="26"/>
      <c r="C49" s="56" t="s">
        <v>13</v>
      </c>
      <c r="D49" s="57"/>
      <c r="E49" s="58">
        <v>-1.5</v>
      </c>
      <c r="F49" s="57"/>
      <c r="G49" s="59">
        <v>2.8</v>
      </c>
      <c r="H49" s="59"/>
      <c r="I49" s="59">
        <v>6.9</v>
      </c>
      <c r="J49" s="59"/>
      <c r="K49" s="59">
        <v>4.3</v>
      </c>
      <c r="L49" s="55"/>
      <c r="M49" s="53"/>
      <c r="N49" s="19"/>
    </row>
    <row r="50" spans="2:14" ht="12.75">
      <c r="B50" s="26"/>
      <c r="C50" s="21" t="s">
        <v>14</v>
      </c>
      <c r="D50" s="53"/>
      <c r="E50" s="54">
        <v>89.9</v>
      </c>
      <c r="F50" s="53"/>
      <c r="G50" s="15">
        <v>80.3</v>
      </c>
      <c r="H50" s="15"/>
      <c r="I50" s="15">
        <v>70</v>
      </c>
      <c r="J50" s="15"/>
      <c r="K50" s="15">
        <v>-9.6</v>
      </c>
      <c r="L50" s="55"/>
      <c r="M50" s="53"/>
      <c r="N50" s="19"/>
    </row>
    <row r="51" spans="2:14" ht="12.75">
      <c r="B51" s="26"/>
      <c r="C51" s="21" t="s">
        <v>15</v>
      </c>
      <c r="D51" s="57"/>
      <c r="E51" s="54">
        <v>12</v>
      </c>
      <c r="F51" s="53"/>
      <c r="G51" s="15">
        <v>12.4</v>
      </c>
      <c r="H51" s="15"/>
      <c r="I51" s="15">
        <v>13</v>
      </c>
      <c r="J51" s="15"/>
      <c r="K51" s="15">
        <v>0.4</v>
      </c>
      <c r="L51" s="55"/>
      <c r="M51" s="53"/>
      <c r="N51" s="19"/>
    </row>
    <row r="52" spans="2:14" ht="12.75">
      <c r="B52" s="26"/>
      <c r="C52" s="60" t="s">
        <v>16</v>
      </c>
      <c r="D52" s="61"/>
      <c r="E52" s="62">
        <v>101.9</v>
      </c>
      <c r="F52" s="61"/>
      <c r="G52" s="63">
        <v>92.7</v>
      </c>
      <c r="H52" s="63"/>
      <c r="I52" s="63">
        <v>83</v>
      </c>
      <c r="J52" s="63"/>
      <c r="K52" s="63">
        <v>-9.2</v>
      </c>
      <c r="L52" s="55"/>
      <c r="M52" s="53"/>
      <c r="N52" s="19"/>
    </row>
    <row r="53" spans="2:14" ht="8.25" customHeight="1">
      <c r="B53" s="26"/>
      <c r="C53" s="21"/>
      <c r="D53" s="36"/>
      <c r="E53" s="37"/>
      <c r="F53" s="36"/>
      <c r="G53" s="2"/>
      <c r="H53" s="36"/>
      <c r="I53" s="2"/>
      <c r="J53" s="2"/>
      <c r="K53" s="2"/>
      <c r="L53" s="39"/>
      <c r="M53" s="36"/>
      <c r="N53" s="22"/>
    </row>
    <row r="54" spans="2:14" ht="14.25">
      <c r="B54" s="26"/>
      <c r="C54" s="40" t="s">
        <v>20</v>
      </c>
      <c r="D54" s="36"/>
      <c r="E54" s="37"/>
      <c r="F54" s="36"/>
      <c r="G54" s="2"/>
      <c r="H54" s="36"/>
      <c r="I54" s="2"/>
      <c r="J54" s="2"/>
      <c r="K54" s="38"/>
      <c r="L54" s="39"/>
      <c r="M54" s="36"/>
      <c r="N54" s="19"/>
    </row>
    <row r="55" spans="2:14" ht="12.75">
      <c r="B55" s="26"/>
      <c r="C55" s="21" t="s">
        <v>6</v>
      </c>
      <c r="D55" s="16"/>
      <c r="E55" s="41">
        <v>41000000</v>
      </c>
      <c r="F55" s="16"/>
      <c r="G55" s="11">
        <v>30000000</v>
      </c>
      <c r="H55" s="16"/>
      <c r="I55" s="11">
        <v>20000000</v>
      </c>
      <c r="J55" s="11"/>
      <c r="K55" s="42">
        <v>0.367</v>
      </c>
      <c r="L55" s="39"/>
      <c r="M55" s="36"/>
      <c r="N55" s="19"/>
    </row>
    <row r="56" spans="2:14" ht="12.75">
      <c r="B56" s="26"/>
      <c r="C56" s="64" t="s">
        <v>7</v>
      </c>
      <c r="D56" s="65"/>
      <c r="E56" s="66">
        <v>-7000000</v>
      </c>
      <c r="F56" s="65"/>
      <c r="G56" s="67">
        <v>-12000000</v>
      </c>
      <c r="H56" s="68"/>
      <c r="I56" s="67">
        <v>-14000000</v>
      </c>
      <c r="J56" s="67"/>
      <c r="K56" s="67">
        <v>5000000</v>
      </c>
      <c r="L56" s="39"/>
      <c r="M56" s="36"/>
      <c r="N56" s="19"/>
    </row>
    <row r="57" spans="2:14" ht="6" customHeight="1">
      <c r="B57" s="26"/>
      <c r="C57" s="21"/>
      <c r="D57" s="36"/>
      <c r="E57" s="37"/>
      <c r="F57" s="36"/>
      <c r="G57" s="2"/>
      <c r="H57" s="16"/>
      <c r="I57" s="2"/>
      <c r="J57" s="2"/>
      <c r="K57" s="2"/>
      <c r="L57" s="39"/>
      <c r="M57" s="36"/>
      <c r="N57" s="19"/>
    </row>
    <row r="58" spans="2:14" ht="12.75">
      <c r="B58" s="26"/>
      <c r="C58" s="27" t="s">
        <v>11</v>
      </c>
      <c r="D58" s="36"/>
      <c r="E58" s="37"/>
      <c r="F58" s="36"/>
      <c r="G58" s="2"/>
      <c r="H58" s="16"/>
      <c r="I58" s="2"/>
      <c r="J58" s="2"/>
      <c r="K58" s="2"/>
      <c r="L58" s="39"/>
      <c r="M58" s="36"/>
      <c r="N58" s="19"/>
    </row>
    <row r="59" spans="2:14" ht="12.75">
      <c r="B59" s="26"/>
      <c r="C59" s="21" t="s">
        <v>12</v>
      </c>
      <c r="D59" s="53"/>
      <c r="E59" s="54">
        <v>81.4</v>
      </c>
      <c r="F59" s="53"/>
      <c r="G59" s="15">
        <v>84.5</v>
      </c>
      <c r="H59" s="15"/>
      <c r="I59" s="15">
        <v>94</v>
      </c>
      <c r="J59" s="15"/>
      <c r="K59" s="15">
        <v>3.1</v>
      </c>
      <c r="L59" s="55"/>
      <c r="M59" s="53"/>
      <c r="N59" s="19"/>
    </row>
    <row r="60" spans="2:14" ht="12.75">
      <c r="B60" s="26"/>
      <c r="C60" s="56" t="s">
        <v>13</v>
      </c>
      <c r="D60" s="57"/>
      <c r="E60" s="58">
        <v>0</v>
      </c>
      <c r="F60" s="57"/>
      <c r="G60" s="59">
        <v>0.2</v>
      </c>
      <c r="H60" s="59"/>
      <c r="I60" s="59">
        <v>0.3</v>
      </c>
      <c r="J60" s="59"/>
      <c r="K60" s="59">
        <v>0.2</v>
      </c>
      <c r="L60" s="55"/>
      <c r="M60" s="53"/>
      <c r="N60" s="19"/>
    </row>
    <row r="61" spans="2:14" ht="12.75">
      <c r="B61" s="26"/>
      <c r="C61" s="21" t="s">
        <v>14</v>
      </c>
      <c r="D61" s="53"/>
      <c r="E61" s="54">
        <v>81.4</v>
      </c>
      <c r="F61" s="53"/>
      <c r="G61" s="15">
        <v>84.7</v>
      </c>
      <c r="H61" s="15"/>
      <c r="I61" s="15">
        <v>94.3</v>
      </c>
      <c r="J61" s="15"/>
      <c r="K61" s="15">
        <v>3.3</v>
      </c>
      <c r="L61" s="55"/>
      <c r="M61" s="53"/>
      <c r="N61" s="19"/>
    </row>
    <row r="62" spans="2:14" ht="12.75">
      <c r="B62" s="26"/>
      <c r="C62" s="21" t="s">
        <v>15</v>
      </c>
      <c r="D62" s="57"/>
      <c r="E62" s="54">
        <v>38.9</v>
      </c>
      <c r="F62" s="53"/>
      <c r="G62" s="15">
        <v>55.4</v>
      </c>
      <c r="H62" s="15"/>
      <c r="I62" s="15">
        <v>81.7</v>
      </c>
      <c r="J62" s="15"/>
      <c r="K62" s="15">
        <v>16.5</v>
      </c>
      <c r="L62" s="55"/>
      <c r="M62" s="53"/>
      <c r="N62" s="19"/>
    </row>
    <row r="63" spans="2:14" ht="12.75">
      <c r="B63" s="26"/>
      <c r="C63" s="60" t="s">
        <v>16</v>
      </c>
      <c r="D63" s="61"/>
      <c r="E63" s="62">
        <v>120.3</v>
      </c>
      <c r="F63" s="61"/>
      <c r="G63" s="63">
        <v>140.1</v>
      </c>
      <c r="H63" s="63"/>
      <c r="I63" s="63">
        <v>176</v>
      </c>
      <c r="J63" s="63"/>
      <c r="K63" s="63">
        <v>19.8</v>
      </c>
      <c r="L63" s="55"/>
      <c r="M63" s="53"/>
      <c r="N63" s="19"/>
    </row>
    <row r="64" spans="2:14" ht="13.5" thickBot="1">
      <c r="B64" s="69"/>
      <c r="C64" s="70"/>
      <c r="D64" s="71"/>
      <c r="E64" s="71"/>
      <c r="F64" s="71"/>
      <c r="G64" s="71"/>
      <c r="H64" s="71"/>
      <c r="I64" s="71"/>
      <c r="J64" s="71"/>
      <c r="K64" s="71"/>
      <c r="L64" s="72"/>
      <c r="M64" s="36"/>
      <c r="N64" s="19"/>
    </row>
    <row r="65" spans="2:14" ht="6" customHeight="1">
      <c r="B65" s="19"/>
      <c r="C65" s="19"/>
      <c r="D65" s="73"/>
      <c r="E65" s="73"/>
      <c r="F65" s="73"/>
      <c r="G65" s="73"/>
      <c r="H65" s="73"/>
      <c r="I65" s="73"/>
      <c r="J65" s="73"/>
      <c r="K65" s="73"/>
      <c r="L65" s="36"/>
      <c r="M65" s="36"/>
      <c r="N65" s="19"/>
    </row>
    <row r="66" spans="2:14" ht="12.75">
      <c r="B66" s="74"/>
      <c r="C66" s="19"/>
      <c r="D66" s="73"/>
      <c r="E66" s="73"/>
      <c r="F66" s="73"/>
      <c r="G66" s="73"/>
      <c r="H66" s="73"/>
      <c r="I66" s="73"/>
      <c r="J66" s="73"/>
      <c r="K66" s="73"/>
      <c r="L66" s="36"/>
      <c r="M66" s="36"/>
      <c r="N66" s="19"/>
    </row>
    <row r="67" spans="2:14" ht="12.75">
      <c r="B67" s="19"/>
      <c r="C67" s="19"/>
      <c r="D67" s="73"/>
      <c r="E67" s="73"/>
      <c r="F67" s="73"/>
      <c r="G67" s="73"/>
      <c r="H67" s="73"/>
      <c r="I67" s="73"/>
      <c r="J67" s="73"/>
      <c r="K67" s="73"/>
      <c r="L67" s="36"/>
      <c r="M67" s="36"/>
      <c r="N67" s="19"/>
    </row>
    <row r="68" spans="4:13" ht="12.75">
      <c r="D68" s="73"/>
      <c r="E68" s="73"/>
      <c r="F68" s="73"/>
      <c r="G68" s="73"/>
      <c r="H68" s="73"/>
      <c r="I68" s="73"/>
      <c r="J68" s="73"/>
      <c r="K68" s="73"/>
      <c r="L68" s="36"/>
      <c r="M68" s="36"/>
    </row>
    <row r="69" spans="4:13" ht="12.75">
      <c r="D69" s="73"/>
      <c r="E69" s="73"/>
      <c r="F69" s="73"/>
      <c r="G69" s="73"/>
      <c r="H69" s="73"/>
      <c r="I69" s="73"/>
      <c r="J69" s="73"/>
      <c r="K69" s="73"/>
      <c r="L69" s="36"/>
      <c r="M69" s="36"/>
    </row>
    <row r="70" spans="4:13" ht="12.75">
      <c r="D70" s="73"/>
      <c r="E70" s="73"/>
      <c r="F70" s="73"/>
      <c r="G70" s="73"/>
      <c r="H70" s="73"/>
      <c r="I70" s="73"/>
      <c r="J70" s="73"/>
      <c r="K70" s="73"/>
      <c r="L70" s="36"/>
      <c r="M70" s="36"/>
    </row>
    <row r="71" spans="4:13" ht="12.75">
      <c r="D71" s="73"/>
      <c r="E71" s="73"/>
      <c r="F71" s="73"/>
      <c r="G71" s="73"/>
      <c r="H71" s="73"/>
      <c r="I71" s="73"/>
      <c r="J71" s="73"/>
      <c r="K71" s="73"/>
      <c r="L71" s="36"/>
      <c r="M71" s="36"/>
    </row>
    <row r="72" spans="4:13" ht="12.75">
      <c r="D72" s="73"/>
      <c r="E72" s="73"/>
      <c r="F72" s="73"/>
      <c r="G72" s="73"/>
      <c r="H72" s="73"/>
      <c r="I72" s="73"/>
      <c r="J72" s="73"/>
      <c r="K72" s="73"/>
      <c r="L72" s="36"/>
      <c r="M72" s="36"/>
    </row>
    <row r="73" spans="4:13" ht="12.75">
      <c r="D73" s="73"/>
      <c r="E73" s="73"/>
      <c r="F73" s="73"/>
      <c r="G73" s="73"/>
      <c r="H73" s="73"/>
      <c r="I73" s="73"/>
      <c r="J73" s="73"/>
      <c r="K73" s="73"/>
      <c r="L73" s="36"/>
      <c r="M73" s="36"/>
    </row>
    <row r="74" spans="4:13" ht="12.75">
      <c r="D74" s="73"/>
      <c r="E74" s="73"/>
      <c r="F74" s="73"/>
      <c r="G74" s="73"/>
      <c r="H74" s="73"/>
      <c r="I74" s="73"/>
      <c r="J74" s="73"/>
      <c r="K74" s="73"/>
      <c r="L74" s="36"/>
      <c r="M74" s="36"/>
    </row>
    <row r="75" spans="4:13" ht="12.75">
      <c r="D75" s="73"/>
      <c r="E75" s="73"/>
      <c r="F75" s="73"/>
      <c r="G75" s="73"/>
      <c r="H75" s="73"/>
      <c r="I75" s="73"/>
      <c r="J75" s="73"/>
      <c r="K75" s="73"/>
      <c r="L75" s="36"/>
      <c r="M75" s="36"/>
    </row>
    <row r="76" spans="4:13" ht="12.75">
      <c r="D76" s="73"/>
      <c r="E76" s="73"/>
      <c r="F76" s="73"/>
      <c r="G76" s="73"/>
      <c r="H76" s="73"/>
      <c r="I76" s="73"/>
      <c r="J76" s="73"/>
      <c r="K76" s="73"/>
      <c r="L76" s="36"/>
      <c r="M76" s="36"/>
    </row>
    <row r="77" spans="4:13" ht="12.75">
      <c r="D77" s="73"/>
      <c r="E77" s="73"/>
      <c r="F77" s="73"/>
      <c r="G77" s="73"/>
      <c r="H77" s="73"/>
      <c r="I77" s="73"/>
      <c r="J77" s="73"/>
      <c r="K77" s="73"/>
      <c r="L77" s="36"/>
      <c r="M77" s="36"/>
    </row>
    <row r="78" spans="4:13" ht="12.75">
      <c r="D78" s="73"/>
      <c r="E78" s="73"/>
      <c r="F78" s="73"/>
      <c r="G78" s="73"/>
      <c r="H78" s="73"/>
      <c r="I78" s="73"/>
      <c r="J78" s="73"/>
      <c r="K78" s="73"/>
      <c r="L78" s="36"/>
      <c r="M78" s="36"/>
    </row>
    <row r="79" spans="4:13" ht="12.75">
      <c r="D79" s="73"/>
      <c r="E79" s="73"/>
      <c r="F79" s="73"/>
      <c r="G79" s="73"/>
      <c r="H79" s="73"/>
      <c r="I79" s="73"/>
      <c r="J79" s="73"/>
      <c r="K79" s="73"/>
      <c r="L79" s="36"/>
      <c r="M79" s="36"/>
    </row>
    <row r="80" spans="4:13" ht="12.75">
      <c r="D80" s="73"/>
      <c r="E80" s="73"/>
      <c r="F80" s="73"/>
      <c r="G80" s="73"/>
      <c r="H80" s="73"/>
      <c r="I80" s="73"/>
      <c r="J80" s="73"/>
      <c r="K80" s="73"/>
      <c r="L80" s="36"/>
      <c r="M80" s="36"/>
    </row>
    <row r="81" spans="4:13" ht="12.75">
      <c r="D81" s="73"/>
      <c r="E81" s="73"/>
      <c r="F81" s="73"/>
      <c r="G81" s="73"/>
      <c r="H81" s="73"/>
      <c r="I81" s="73"/>
      <c r="J81" s="73"/>
      <c r="K81" s="73"/>
      <c r="L81" s="36"/>
      <c r="M81" s="36"/>
    </row>
    <row r="82" spans="4:13" ht="12.75">
      <c r="D82" s="73"/>
      <c r="E82" s="73"/>
      <c r="F82" s="73"/>
      <c r="G82" s="73"/>
      <c r="H82" s="73"/>
      <c r="I82" s="73"/>
      <c r="J82" s="73"/>
      <c r="K82" s="73"/>
      <c r="L82" s="36"/>
      <c r="M82" s="36"/>
    </row>
    <row r="83" spans="4:13" ht="12.75">
      <c r="D83" s="73"/>
      <c r="E83" s="73"/>
      <c r="F83" s="73"/>
      <c r="G83" s="73"/>
      <c r="H83" s="73"/>
      <c r="I83" s="73"/>
      <c r="J83" s="73"/>
      <c r="K83" s="73"/>
      <c r="L83" s="36"/>
      <c r="M83" s="36"/>
    </row>
    <row r="84" spans="4:13" ht="12.75">
      <c r="D84" s="73"/>
      <c r="E84" s="73"/>
      <c r="F84" s="73"/>
      <c r="G84" s="73"/>
      <c r="H84" s="73"/>
      <c r="I84" s="73"/>
      <c r="J84" s="73"/>
      <c r="K84" s="73"/>
      <c r="L84" s="36"/>
      <c r="M84" s="36"/>
    </row>
    <row r="85" spans="4:13" ht="12.75">
      <c r="D85" s="73"/>
      <c r="E85" s="73"/>
      <c r="F85" s="73"/>
      <c r="G85" s="73"/>
      <c r="H85" s="73"/>
      <c r="I85" s="73"/>
      <c r="J85" s="73"/>
      <c r="K85" s="73"/>
      <c r="L85" s="36"/>
      <c r="M85" s="36"/>
    </row>
    <row r="86" spans="4:13" ht="12.75">
      <c r="D86" s="73"/>
      <c r="E86" s="73"/>
      <c r="F86" s="73"/>
      <c r="G86" s="73"/>
      <c r="H86" s="73"/>
      <c r="I86" s="73"/>
      <c r="J86" s="73"/>
      <c r="K86" s="73"/>
      <c r="L86" s="36"/>
      <c r="M86" s="36"/>
    </row>
    <row r="87" spans="4:13" ht="12.75">
      <c r="D87" s="73"/>
      <c r="E87" s="73"/>
      <c r="F87" s="73"/>
      <c r="G87" s="73"/>
      <c r="H87" s="73"/>
      <c r="I87" s="73"/>
      <c r="J87" s="73"/>
      <c r="K87" s="73"/>
      <c r="L87" s="36"/>
      <c r="M87" s="36"/>
    </row>
    <row r="88" spans="4:13" ht="12.75">
      <c r="D88" s="73"/>
      <c r="E88" s="73"/>
      <c r="F88" s="73"/>
      <c r="G88" s="73"/>
      <c r="H88" s="73"/>
      <c r="I88" s="73"/>
      <c r="J88" s="73"/>
      <c r="K88" s="73"/>
      <c r="L88" s="36"/>
      <c r="M88" s="36"/>
    </row>
    <row r="89" spans="4:13" ht="12.75">
      <c r="D89" s="73"/>
      <c r="E89" s="73"/>
      <c r="F89" s="73"/>
      <c r="G89" s="73"/>
      <c r="H89" s="73"/>
      <c r="I89" s="73"/>
      <c r="J89" s="73"/>
      <c r="K89" s="73"/>
      <c r="L89" s="36"/>
      <c r="M89" s="36"/>
    </row>
    <row r="90" spans="4:13" ht="12.75">
      <c r="D90" s="73"/>
      <c r="E90" s="73"/>
      <c r="F90" s="73"/>
      <c r="G90" s="73"/>
      <c r="H90" s="73"/>
      <c r="I90" s="73"/>
      <c r="J90" s="73"/>
      <c r="K90" s="73"/>
      <c r="L90" s="36"/>
      <c r="M90" s="36"/>
    </row>
    <row r="91" spans="4:13" ht="12.75">
      <c r="D91" s="73"/>
      <c r="E91" s="73"/>
      <c r="F91" s="73"/>
      <c r="G91" s="73"/>
      <c r="H91" s="73"/>
      <c r="I91" s="73"/>
      <c r="J91" s="73"/>
      <c r="K91" s="73"/>
      <c r="L91" s="36"/>
      <c r="M91" s="36"/>
    </row>
    <row r="92" spans="4:13" ht="12.75">
      <c r="D92" s="73"/>
      <c r="E92" s="73"/>
      <c r="F92" s="73"/>
      <c r="G92" s="73"/>
      <c r="H92" s="73"/>
      <c r="I92" s="73"/>
      <c r="J92" s="73"/>
      <c r="K92" s="73"/>
      <c r="L92" s="36"/>
      <c r="M92" s="36"/>
    </row>
    <row r="93" spans="4:13" ht="12.75">
      <c r="D93" s="73"/>
      <c r="E93" s="73"/>
      <c r="F93" s="73"/>
      <c r="G93" s="73"/>
      <c r="H93" s="73"/>
      <c r="I93" s="73"/>
      <c r="J93" s="73"/>
      <c r="K93" s="73"/>
      <c r="L93" s="36"/>
      <c r="M93" s="36"/>
    </row>
    <row r="94" spans="4:13" ht="12.75">
      <c r="D94" s="73"/>
      <c r="E94" s="73"/>
      <c r="F94" s="73"/>
      <c r="G94" s="73"/>
      <c r="H94" s="73"/>
      <c r="I94" s="73"/>
      <c r="J94" s="73"/>
      <c r="K94" s="73"/>
      <c r="L94" s="36"/>
      <c r="M94" s="36"/>
    </row>
    <row r="95" spans="4:13" ht="12.75">
      <c r="D95" s="73"/>
      <c r="E95" s="73"/>
      <c r="F95" s="73"/>
      <c r="G95" s="73"/>
      <c r="H95" s="73"/>
      <c r="I95" s="73"/>
      <c r="J95" s="73"/>
      <c r="K95" s="73"/>
      <c r="L95" s="36"/>
      <c r="M95" s="36"/>
    </row>
    <row r="96" spans="4:13" ht="12.75">
      <c r="D96" s="73"/>
      <c r="E96" s="73"/>
      <c r="F96" s="73"/>
      <c r="G96" s="73"/>
      <c r="H96" s="73"/>
      <c r="I96" s="73"/>
      <c r="J96" s="73"/>
      <c r="K96" s="73"/>
      <c r="L96" s="36"/>
      <c r="M96" s="36"/>
    </row>
    <row r="97" spans="4:13" ht="12.75">
      <c r="D97" s="73"/>
      <c r="E97" s="73"/>
      <c r="F97" s="73"/>
      <c r="G97" s="73"/>
      <c r="H97" s="73"/>
      <c r="I97" s="73"/>
      <c r="J97" s="73"/>
      <c r="K97" s="73"/>
      <c r="L97" s="36"/>
      <c r="M97" s="36"/>
    </row>
    <row r="98" spans="4:13" ht="12.75">
      <c r="D98" s="73"/>
      <c r="E98" s="73"/>
      <c r="F98" s="73"/>
      <c r="G98" s="73"/>
      <c r="H98" s="73"/>
      <c r="I98" s="73"/>
      <c r="J98" s="73"/>
      <c r="K98" s="73"/>
      <c r="L98" s="36"/>
      <c r="M98" s="36"/>
    </row>
    <row r="99" spans="4:13" ht="12.75">
      <c r="D99" s="73"/>
      <c r="E99" s="73"/>
      <c r="F99" s="73"/>
      <c r="G99" s="73"/>
      <c r="H99" s="73"/>
      <c r="I99" s="73"/>
      <c r="J99" s="73"/>
      <c r="K99" s="73"/>
      <c r="L99" s="36"/>
      <c r="M99" s="36"/>
    </row>
    <row r="100" spans="4:13" ht="12.75">
      <c r="D100" s="73"/>
      <c r="E100" s="73"/>
      <c r="F100" s="73"/>
      <c r="G100" s="73"/>
      <c r="H100" s="73"/>
      <c r="I100" s="73"/>
      <c r="J100" s="73"/>
      <c r="K100" s="73"/>
      <c r="L100" s="36"/>
      <c r="M100" s="36"/>
    </row>
    <row r="101" spans="4:13" ht="12.75">
      <c r="D101" s="19"/>
      <c r="E101" s="73"/>
      <c r="F101" s="19"/>
      <c r="G101" s="73"/>
      <c r="H101" s="19"/>
      <c r="I101" s="73"/>
      <c r="J101" s="73"/>
      <c r="K101" s="73"/>
      <c r="L101" s="21"/>
      <c r="M101" s="21"/>
    </row>
  </sheetData>
  <printOptions/>
  <pageMargins left="0.53" right="0.42" top="0.5" bottom="0.4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29">
    <pageSetUpPr fitToPage="1"/>
  </sheetPr>
  <dimension ref="B1:N64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2" width="1.7109375" style="1" customWidth="1"/>
    <col min="3" max="3" width="46.7109375" style="1" customWidth="1"/>
    <col min="4" max="4" width="1.7109375" style="1" customWidth="1"/>
    <col min="5" max="5" width="7.7109375" style="1" customWidth="1"/>
    <col min="6" max="6" width="1.7109375" style="1" customWidth="1"/>
    <col min="7" max="7" width="7.7109375" style="1" customWidth="1"/>
    <col min="8" max="8" width="1.7109375" style="1" customWidth="1"/>
    <col min="9" max="9" width="7.7109375" style="1" customWidth="1"/>
    <col min="10" max="10" width="1.7109375" style="1" customWidth="1"/>
    <col min="11" max="11" width="12.7109375" style="1" bestFit="1" customWidth="1"/>
    <col min="12" max="12" width="1.7109375" style="1" customWidth="1"/>
    <col min="13" max="13" width="7.7109375" style="1" customWidth="1"/>
    <col min="14" max="14" width="1.7109375" style="1" customWidth="1"/>
    <col min="15" max="15" width="1.1484375" style="1" customWidth="1"/>
    <col min="16" max="16384" width="9.140625" style="1" customWidth="1"/>
  </cols>
  <sheetData>
    <row r="1" spans="2:14" ht="22.5">
      <c r="B1" s="18" t="s">
        <v>17</v>
      </c>
      <c r="C1" s="19"/>
      <c r="D1" s="237"/>
      <c r="E1" s="237"/>
      <c r="F1" s="237"/>
      <c r="G1" s="238"/>
      <c r="H1" s="237"/>
      <c r="I1" s="238"/>
      <c r="J1" s="237"/>
      <c r="K1" s="238"/>
      <c r="L1" s="18"/>
      <c r="M1" s="239"/>
      <c r="N1" s="21"/>
    </row>
    <row r="2" spans="2:14" ht="13.5" thickBot="1">
      <c r="B2" s="19"/>
      <c r="C2" s="19"/>
      <c r="D2" s="19"/>
      <c r="E2" s="19"/>
      <c r="F2" s="19"/>
      <c r="G2" s="22"/>
      <c r="H2" s="19"/>
      <c r="I2" s="22"/>
      <c r="J2" s="19"/>
      <c r="K2" s="22"/>
      <c r="L2" s="19"/>
      <c r="M2" s="22"/>
      <c r="N2" s="21"/>
    </row>
    <row r="3" spans="2:14" ht="12.75">
      <c r="B3" s="23"/>
      <c r="C3" s="24"/>
      <c r="D3" s="24"/>
      <c r="E3" s="24"/>
      <c r="F3" s="24"/>
      <c r="G3" s="240"/>
      <c r="H3" s="24"/>
      <c r="I3" s="240"/>
      <c r="J3" s="24"/>
      <c r="K3" s="240"/>
      <c r="L3" s="24"/>
      <c r="M3" s="240"/>
      <c r="N3" s="25"/>
    </row>
    <row r="4" spans="2:14" ht="12.75">
      <c r="B4" s="26"/>
      <c r="C4" s="27"/>
      <c r="D4" s="28"/>
      <c r="E4" s="29" t="s">
        <v>1</v>
      </c>
      <c r="F4" s="28"/>
      <c r="G4" s="7" t="s">
        <v>1</v>
      </c>
      <c r="H4" s="28"/>
      <c r="I4" s="7" t="s">
        <v>1</v>
      </c>
      <c r="J4" s="28"/>
      <c r="K4" s="7" t="s">
        <v>2</v>
      </c>
      <c r="L4" s="7"/>
      <c r="M4" s="7"/>
      <c r="N4" s="241"/>
    </row>
    <row r="5" spans="2:14" ht="12.75">
      <c r="B5" s="26"/>
      <c r="C5" s="31" t="s">
        <v>3</v>
      </c>
      <c r="D5" s="32"/>
      <c r="E5" s="33">
        <v>2006</v>
      </c>
      <c r="F5" s="32"/>
      <c r="G5" s="242">
        <v>2005</v>
      </c>
      <c r="H5" s="32"/>
      <c r="I5" s="242">
        <v>2004</v>
      </c>
      <c r="J5" s="32"/>
      <c r="K5" s="34" t="s">
        <v>4</v>
      </c>
      <c r="L5" s="34"/>
      <c r="M5" s="34">
        <v>2005</v>
      </c>
      <c r="N5" s="241"/>
    </row>
    <row r="6" spans="2:14" ht="6" customHeight="1">
      <c r="B6" s="26"/>
      <c r="C6" s="21"/>
      <c r="D6" s="36"/>
      <c r="E6" s="37"/>
      <c r="F6" s="36"/>
      <c r="G6" s="2"/>
      <c r="H6" s="36"/>
      <c r="I6" s="2"/>
      <c r="J6" s="36"/>
      <c r="K6" s="2"/>
      <c r="L6" s="2"/>
      <c r="M6" s="2"/>
      <c r="N6" s="39"/>
    </row>
    <row r="7" spans="2:14" ht="12.75">
      <c r="B7" s="26"/>
      <c r="C7" s="21" t="s">
        <v>6</v>
      </c>
      <c r="D7" s="21"/>
      <c r="E7" s="41">
        <v>1617000000</v>
      </c>
      <c r="F7" s="21"/>
      <c r="G7" s="11">
        <v>1555000000</v>
      </c>
      <c r="H7" s="21"/>
      <c r="I7" s="11">
        <v>1459000000</v>
      </c>
      <c r="J7" s="21"/>
      <c r="K7" s="11">
        <v>62000000</v>
      </c>
      <c r="L7" s="11"/>
      <c r="M7" s="11">
        <v>6276000000</v>
      </c>
      <c r="N7" s="39"/>
    </row>
    <row r="8" spans="2:14" ht="12.75">
      <c r="B8" s="26"/>
      <c r="C8" s="21" t="s">
        <v>23</v>
      </c>
      <c r="D8" s="21"/>
      <c r="E8" s="41">
        <v>-1100000000</v>
      </c>
      <c r="F8" s="21"/>
      <c r="G8" s="11">
        <v>-1702000000</v>
      </c>
      <c r="H8" s="21"/>
      <c r="I8" s="11">
        <v>-1080000000</v>
      </c>
      <c r="J8" s="21"/>
      <c r="K8" s="11">
        <v>602000000</v>
      </c>
      <c r="L8" s="11"/>
      <c r="M8" s="11">
        <v>-4987000000</v>
      </c>
      <c r="N8" s="39"/>
    </row>
    <row r="9" spans="2:14" ht="12.75">
      <c r="B9" s="26"/>
      <c r="C9" s="32" t="s">
        <v>24</v>
      </c>
      <c r="D9" s="32"/>
      <c r="E9" s="76">
        <v>-275000000</v>
      </c>
      <c r="F9" s="32"/>
      <c r="G9" s="77">
        <v>-278000000</v>
      </c>
      <c r="H9" s="32"/>
      <c r="I9" s="77">
        <v>-262000000</v>
      </c>
      <c r="J9" s="32"/>
      <c r="K9" s="77">
        <v>3000000</v>
      </c>
      <c r="L9" s="11"/>
      <c r="M9" s="77">
        <v>-1113000000</v>
      </c>
      <c r="N9" s="39"/>
    </row>
    <row r="10" spans="2:14" ht="12.75">
      <c r="B10" s="26"/>
      <c r="C10" s="27" t="s">
        <v>25</v>
      </c>
      <c r="D10" s="43"/>
      <c r="E10" s="48">
        <v>242000000</v>
      </c>
      <c r="F10" s="27"/>
      <c r="G10" s="13">
        <v>-425000000</v>
      </c>
      <c r="H10" s="27"/>
      <c r="I10" s="13">
        <v>117000000</v>
      </c>
      <c r="J10" s="27"/>
      <c r="K10" s="13">
        <v>667000000</v>
      </c>
      <c r="L10" s="46"/>
      <c r="M10" s="13">
        <v>176000000</v>
      </c>
      <c r="N10" s="39"/>
    </row>
    <row r="11" spans="2:14" ht="12.75">
      <c r="B11" s="26"/>
      <c r="C11" s="21"/>
      <c r="D11" s="21"/>
      <c r="E11" s="41"/>
      <c r="F11" s="21"/>
      <c r="G11" s="11"/>
      <c r="H11" s="21"/>
      <c r="I11" s="11"/>
      <c r="J11" s="21"/>
      <c r="K11" s="11"/>
      <c r="L11" s="11"/>
      <c r="M11" s="11"/>
      <c r="N11" s="39"/>
    </row>
    <row r="12" spans="2:14" ht="12.75">
      <c r="B12" s="243"/>
      <c r="C12" s="31" t="s">
        <v>26</v>
      </c>
      <c r="D12" s="31"/>
      <c r="E12" s="50">
        <v>-23000000</v>
      </c>
      <c r="F12" s="31"/>
      <c r="G12" s="51">
        <v>485000000</v>
      </c>
      <c r="H12" s="31"/>
      <c r="I12" s="51">
        <v>-26000000</v>
      </c>
      <c r="J12" s="31"/>
      <c r="K12" s="51">
        <v>-508000000</v>
      </c>
      <c r="L12" s="51"/>
      <c r="M12" s="51">
        <v>467000000</v>
      </c>
      <c r="N12" s="39"/>
    </row>
    <row r="13" spans="2:14" ht="12.75">
      <c r="B13" s="26"/>
      <c r="C13" s="21"/>
      <c r="D13" s="21"/>
      <c r="E13" s="41"/>
      <c r="F13" s="21"/>
      <c r="G13" s="11"/>
      <c r="H13" s="21"/>
      <c r="I13" s="11"/>
      <c r="J13" s="21"/>
      <c r="K13" s="11"/>
      <c r="L13" s="11"/>
      <c r="M13" s="11"/>
      <c r="N13" s="39"/>
    </row>
    <row r="14" spans="2:14" ht="12.75">
      <c r="B14" s="26"/>
      <c r="C14" s="32" t="s">
        <v>27</v>
      </c>
      <c r="D14" s="21"/>
      <c r="E14" s="41">
        <v>52000000</v>
      </c>
      <c r="F14" s="21"/>
      <c r="G14" s="11">
        <v>36000000</v>
      </c>
      <c r="H14" s="21"/>
      <c r="I14" s="11">
        <v>13000000</v>
      </c>
      <c r="J14" s="21"/>
      <c r="K14" s="11">
        <v>16000000</v>
      </c>
      <c r="L14" s="11"/>
      <c r="M14" s="11">
        <v>113000000</v>
      </c>
      <c r="N14" s="39"/>
    </row>
    <row r="15" spans="2:14" ht="12.75">
      <c r="B15" s="26"/>
      <c r="C15" s="31" t="s">
        <v>7</v>
      </c>
      <c r="D15" s="64"/>
      <c r="E15" s="66">
        <v>271000000</v>
      </c>
      <c r="F15" s="67"/>
      <c r="G15" s="67">
        <v>96000000</v>
      </c>
      <c r="H15" s="67"/>
      <c r="I15" s="67">
        <v>104000000</v>
      </c>
      <c r="J15" s="67"/>
      <c r="K15" s="67">
        <v>175000000</v>
      </c>
      <c r="L15" s="67"/>
      <c r="M15" s="67">
        <v>756000000</v>
      </c>
      <c r="N15" s="39"/>
    </row>
    <row r="16" spans="2:14" ht="12.75">
      <c r="B16" s="26"/>
      <c r="C16" s="21"/>
      <c r="D16" s="21"/>
      <c r="E16" s="37"/>
      <c r="F16" s="21"/>
      <c r="G16" s="2"/>
      <c r="H16" s="21"/>
      <c r="I16" s="2"/>
      <c r="J16" s="21"/>
      <c r="K16" s="2"/>
      <c r="L16" s="2"/>
      <c r="M16" s="2"/>
      <c r="N16" s="39"/>
    </row>
    <row r="17" spans="2:14" ht="12.75">
      <c r="B17" s="244"/>
      <c r="C17" s="27" t="s">
        <v>11</v>
      </c>
      <c r="D17" s="245"/>
      <c r="E17" s="246"/>
      <c r="F17" s="245"/>
      <c r="G17" s="245"/>
      <c r="H17" s="245"/>
      <c r="I17" s="245"/>
      <c r="J17" s="245"/>
      <c r="K17" s="245"/>
      <c r="L17" s="245"/>
      <c r="M17" s="245"/>
      <c r="N17" s="247"/>
    </row>
    <row r="18" spans="2:14" ht="12.75">
      <c r="B18" s="244"/>
      <c r="C18" s="21" t="s">
        <v>12</v>
      </c>
      <c r="D18" s="14"/>
      <c r="E18" s="248">
        <v>68</v>
      </c>
      <c r="F18" s="14"/>
      <c r="G18" s="14">
        <v>109.5</v>
      </c>
      <c r="H18" s="14"/>
      <c r="I18" s="14">
        <v>74</v>
      </c>
      <c r="J18" s="14"/>
      <c r="K18" s="14">
        <v>41.5</v>
      </c>
      <c r="L18" s="14"/>
      <c r="M18" s="14">
        <v>79.5</v>
      </c>
      <c r="N18" s="247"/>
    </row>
    <row r="19" spans="2:14" ht="12.75">
      <c r="B19" s="244"/>
      <c r="C19" s="56" t="s">
        <v>13</v>
      </c>
      <c r="D19" s="249"/>
      <c r="E19" s="250">
        <v>1.4</v>
      </c>
      <c r="F19" s="249"/>
      <c r="G19" s="249">
        <v>-31.1</v>
      </c>
      <c r="H19" s="249"/>
      <c r="I19" s="249">
        <v>1.7</v>
      </c>
      <c r="J19" s="249"/>
      <c r="K19" s="249">
        <v>-32.5</v>
      </c>
      <c r="L19" s="249"/>
      <c r="M19" s="249">
        <v>-7.4</v>
      </c>
      <c r="N19" s="247"/>
    </row>
    <row r="20" spans="2:14" ht="12.75">
      <c r="B20" s="244"/>
      <c r="C20" s="21" t="s">
        <v>14</v>
      </c>
      <c r="D20" s="14"/>
      <c r="E20" s="248">
        <v>69.4</v>
      </c>
      <c r="F20" s="14"/>
      <c r="G20" s="14">
        <v>78.4</v>
      </c>
      <c r="H20" s="14"/>
      <c r="I20" s="14">
        <v>75.7</v>
      </c>
      <c r="J20" s="14"/>
      <c r="K20" s="14">
        <v>9</v>
      </c>
      <c r="L20" s="14"/>
      <c r="M20" s="14">
        <v>72.1</v>
      </c>
      <c r="N20" s="247"/>
    </row>
    <row r="21" spans="2:14" ht="12.75">
      <c r="B21" s="244"/>
      <c r="C21" s="21" t="s">
        <v>15</v>
      </c>
      <c r="D21" s="14"/>
      <c r="E21" s="250">
        <v>17</v>
      </c>
      <c r="F21" s="249"/>
      <c r="G21" s="249">
        <v>17.9</v>
      </c>
      <c r="H21" s="249"/>
      <c r="I21" s="249">
        <v>18</v>
      </c>
      <c r="J21" s="249"/>
      <c r="K21" s="14">
        <v>0.9</v>
      </c>
      <c r="L21" s="249"/>
      <c r="M21" s="249">
        <v>17.7</v>
      </c>
      <c r="N21" s="247"/>
    </row>
    <row r="22" spans="2:14" ht="12.75">
      <c r="B22" s="244"/>
      <c r="C22" s="60" t="s">
        <v>16</v>
      </c>
      <c r="D22" s="251"/>
      <c r="E22" s="250">
        <v>86.4</v>
      </c>
      <c r="F22" s="249"/>
      <c r="G22" s="249">
        <v>96.3</v>
      </c>
      <c r="H22" s="249"/>
      <c r="I22" s="249">
        <v>93.7</v>
      </c>
      <c r="J22" s="249"/>
      <c r="K22" s="251">
        <v>9.9</v>
      </c>
      <c r="L22" s="249"/>
      <c r="M22" s="249">
        <v>89.8</v>
      </c>
      <c r="N22" s="247"/>
    </row>
    <row r="23" spans="2:14" ht="13.5" thickBot="1">
      <c r="B23" s="69"/>
      <c r="C23" s="70"/>
      <c r="D23" s="70"/>
      <c r="E23" s="70"/>
      <c r="F23" s="70"/>
      <c r="G23" s="252"/>
      <c r="H23" s="70"/>
      <c r="I23" s="252"/>
      <c r="J23" s="70"/>
      <c r="K23" s="252"/>
      <c r="L23" s="70"/>
      <c r="M23" s="252"/>
      <c r="N23" s="72"/>
    </row>
    <row r="24" spans="2:14" ht="12.75">
      <c r="B24" s="19"/>
      <c r="C24" s="19"/>
      <c r="D24" s="19"/>
      <c r="E24" s="19"/>
      <c r="F24" s="19"/>
      <c r="G24" s="22"/>
      <c r="H24" s="19"/>
      <c r="I24" s="22"/>
      <c r="J24" s="19"/>
      <c r="K24" s="22"/>
      <c r="L24" s="19"/>
      <c r="M24" s="22"/>
      <c r="N24" s="36"/>
    </row>
    <row r="25" spans="2:14" ht="12.75">
      <c r="B25" s="19"/>
      <c r="C25" s="19"/>
      <c r="D25" s="19"/>
      <c r="E25" s="19"/>
      <c r="F25" s="19"/>
      <c r="G25" s="22"/>
      <c r="H25" s="19"/>
      <c r="I25" s="22"/>
      <c r="J25" s="19"/>
      <c r="K25" s="22"/>
      <c r="L25" s="19"/>
      <c r="M25" s="22"/>
      <c r="N25" s="36"/>
    </row>
    <row r="26" spans="2:14" ht="12.75">
      <c r="B26" s="19"/>
      <c r="C26" s="19"/>
      <c r="D26" s="19"/>
      <c r="E26" s="19"/>
      <c r="F26" s="19"/>
      <c r="G26" s="253"/>
      <c r="H26" s="19"/>
      <c r="I26" s="253"/>
      <c r="J26" s="19"/>
      <c r="K26" s="253"/>
      <c r="L26" s="254"/>
      <c r="M26" s="22"/>
      <c r="N26" s="36"/>
    </row>
    <row r="27" spans="2:14" ht="12.75">
      <c r="B27" s="19"/>
      <c r="C27" s="19"/>
      <c r="D27" s="19"/>
      <c r="E27" s="19"/>
      <c r="F27" s="19"/>
      <c r="G27" s="22"/>
      <c r="H27" s="19"/>
      <c r="I27" s="22"/>
      <c r="J27" s="19"/>
      <c r="K27" s="22"/>
      <c r="L27" s="19"/>
      <c r="M27" s="22"/>
      <c r="N27" s="36"/>
    </row>
    <row r="28" spans="2:14" ht="12.75">
      <c r="B28" s="19"/>
      <c r="C28" s="19"/>
      <c r="D28" s="19"/>
      <c r="E28" s="19"/>
      <c r="F28" s="19"/>
      <c r="G28" s="22"/>
      <c r="H28" s="19"/>
      <c r="I28" s="22"/>
      <c r="J28" s="19"/>
      <c r="K28" s="22"/>
      <c r="L28" s="19"/>
      <c r="M28" s="22"/>
      <c r="N28" s="36"/>
    </row>
    <row r="29" spans="2:14" ht="12.75">
      <c r="B29" s="19"/>
      <c r="C29" s="19"/>
      <c r="D29" s="19"/>
      <c r="E29" s="19"/>
      <c r="F29" s="19"/>
      <c r="G29" s="22"/>
      <c r="H29" s="19"/>
      <c r="I29" s="22"/>
      <c r="J29" s="19"/>
      <c r="K29" s="22"/>
      <c r="L29" s="19"/>
      <c r="M29" s="22"/>
      <c r="N29" s="36"/>
    </row>
    <row r="30" ht="12.75">
      <c r="N30" s="36"/>
    </row>
    <row r="31" ht="12.75">
      <c r="N31" s="36"/>
    </row>
    <row r="32" ht="12.75">
      <c r="N32" s="36"/>
    </row>
    <row r="33" ht="12.75">
      <c r="N33" s="36"/>
    </row>
    <row r="34" ht="12.75">
      <c r="N34" s="36"/>
    </row>
    <row r="35" ht="12.75">
      <c r="N35" s="36"/>
    </row>
    <row r="36" ht="12.75">
      <c r="N36" s="36"/>
    </row>
    <row r="37" ht="12.75">
      <c r="N37" s="36"/>
    </row>
    <row r="38" ht="12.75">
      <c r="N38" s="36"/>
    </row>
    <row r="39" ht="12.75">
      <c r="N39" s="36"/>
    </row>
    <row r="40" ht="12.75">
      <c r="N40" s="36"/>
    </row>
    <row r="41" ht="12.75">
      <c r="N41" s="36"/>
    </row>
    <row r="42" ht="12.75">
      <c r="N42" s="36"/>
    </row>
    <row r="43" ht="12.75">
      <c r="N43" s="36"/>
    </row>
    <row r="44" ht="12.75">
      <c r="N44" s="36"/>
    </row>
    <row r="45" ht="12.75">
      <c r="N45" s="36"/>
    </row>
    <row r="46" ht="12.75">
      <c r="N46" s="36"/>
    </row>
    <row r="47" ht="12.75">
      <c r="N47" s="36"/>
    </row>
    <row r="48" ht="12.75">
      <c r="N48" s="36"/>
    </row>
    <row r="49" ht="12.75">
      <c r="N49" s="36"/>
    </row>
    <row r="50" ht="12.75">
      <c r="N50" s="36"/>
    </row>
    <row r="51" ht="12.75">
      <c r="N51" s="36"/>
    </row>
    <row r="52" ht="12.75">
      <c r="N52" s="36"/>
    </row>
    <row r="53" ht="12.75">
      <c r="N53" s="36"/>
    </row>
    <row r="54" ht="12.75">
      <c r="N54" s="36"/>
    </row>
    <row r="55" ht="12.75">
      <c r="N55" s="36"/>
    </row>
    <row r="56" ht="12.75">
      <c r="N56" s="36"/>
    </row>
    <row r="57" ht="12.75">
      <c r="N57" s="36"/>
    </row>
    <row r="58" ht="12.75">
      <c r="N58" s="36"/>
    </row>
    <row r="59" ht="12.75">
      <c r="N59" s="36"/>
    </row>
    <row r="60" ht="12.75">
      <c r="N60" s="36"/>
    </row>
    <row r="61" ht="12.75">
      <c r="N61" s="36"/>
    </row>
    <row r="62" ht="12.75">
      <c r="N62" s="36"/>
    </row>
    <row r="63" ht="12.75">
      <c r="N63" s="36"/>
    </row>
    <row r="64" ht="12.75">
      <c r="N64" s="36"/>
    </row>
  </sheetData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30">
    <pageSetUpPr fitToPage="1"/>
  </sheetPr>
  <dimension ref="B1:N65"/>
  <sheetViews>
    <sheetView showGridLines="0" zoomScale="90" zoomScaleNormal="90" workbookViewId="0" topLeftCell="A1">
      <selection activeCell="C7" sqref="C7"/>
    </sheetView>
  </sheetViews>
  <sheetFormatPr defaultColWidth="9.140625" defaultRowHeight="12.75"/>
  <cols>
    <col min="1" max="2" width="1.7109375" style="1" customWidth="1"/>
    <col min="3" max="3" width="46.7109375" style="1" customWidth="1"/>
    <col min="4" max="4" width="1.7109375" style="1" customWidth="1"/>
    <col min="5" max="5" width="7.7109375" style="1" customWidth="1"/>
    <col min="6" max="6" width="1.7109375" style="1" customWidth="1"/>
    <col min="7" max="7" width="7.7109375" style="1" customWidth="1"/>
    <col min="8" max="8" width="1.7109375" style="1" customWidth="1"/>
    <col min="9" max="9" width="7.7109375" style="1" customWidth="1"/>
    <col min="10" max="10" width="1.7109375" style="1" customWidth="1"/>
    <col min="11" max="11" width="12.7109375" style="1" bestFit="1" customWidth="1"/>
    <col min="12" max="12" width="1.7109375" style="1" customWidth="1"/>
    <col min="13" max="13" width="7.7109375" style="1" customWidth="1"/>
    <col min="14" max="14" width="1.7109375" style="1" customWidth="1"/>
    <col min="15" max="15" width="1.57421875" style="1" customWidth="1"/>
    <col min="16" max="16384" width="9.140625" style="1" customWidth="1"/>
  </cols>
  <sheetData>
    <row r="1" spans="2:14" ht="22.5">
      <c r="B1" s="18" t="s">
        <v>18</v>
      </c>
      <c r="C1" s="19"/>
      <c r="D1" s="18"/>
      <c r="E1" s="18"/>
      <c r="F1" s="18"/>
      <c r="G1" s="238"/>
      <c r="H1" s="18"/>
      <c r="I1" s="238"/>
      <c r="J1" s="18"/>
      <c r="K1" s="238"/>
      <c r="L1" s="98"/>
      <c r="M1" s="98"/>
      <c r="N1" s="21"/>
    </row>
    <row r="2" spans="2:14" ht="13.5" thickBot="1">
      <c r="B2" s="19"/>
      <c r="C2" s="19"/>
      <c r="D2" s="19"/>
      <c r="E2" s="19"/>
      <c r="F2" s="19"/>
      <c r="G2" s="22"/>
      <c r="H2" s="19"/>
      <c r="I2" s="22"/>
      <c r="J2" s="19"/>
      <c r="K2" s="22"/>
      <c r="L2" s="19"/>
      <c r="M2" s="19"/>
      <c r="N2" s="21"/>
    </row>
    <row r="3" spans="2:14" ht="12.75">
      <c r="B3" s="23"/>
      <c r="C3" s="24"/>
      <c r="D3" s="24"/>
      <c r="E3" s="24"/>
      <c r="F3" s="24"/>
      <c r="G3" s="240"/>
      <c r="H3" s="24"/>
      <c r="I3" s="240"/>
      <c r="J3" s="24"/>
      <c r="K3" s="240"/>
      <c r="L3" s="24"/>
      <c r="M3" s="24"/>
      <c r="N3" s="25"/>
    </row>
    <row r="4" spans="2:14" ht="12.75">
      <c r="B4" s="26"/>
      <c r="C4" s="27"/>
      <c r="D4" s="7"/>
      <c r="E4" s="29" t="s">
        <v>1</v>
      </c>
      <c r="F4" s="7"/>
      <c r="G4" s="7" t="s">
        <v>1</v>
      </c>
      <c r="H4" s="7"/>
      <c r="I4" s="7" t="s">
        <v>1</v>
      </c>
      <c r="J4" s="7"/>
      <c r="K4" s="7" t="s">
        <v>2</v>
      </c>
      <c r="L4" s="28"/>
      <c r="M4" s="7"/>
      <c r="N4" s="241"/>
    </row>
    <row r="5" spans="2:14" ht="12.75">
      <c r="B5" s="26"/>
      <c r="C5" s="31" t="s">
        <v>3</v>
      </c>
      <c r="D5" s="34"/>
      <c r="E5" s="33">
        <v>2006</v>
      </c>
      <c r="F5" s="34"/>
      <c r="G5" s="34">
        <v>2005</v>
      </c>
      <c r="H5" s="34"/>
      <c r="I5" s="34">
        <v>2004</v>
      </c>
      <c r="J5" s="34"/>
      <c r="K5" s="34" t="s">
        <v>4</v>
      </c>
      <c r="L5" s="32"/>
      <c r="M5" s="34">
        <v>2005</v>
      </c>
      <c r="N5" s="241"/>
    </row>
    <row r="6" spans="2:14" ht="12.75">
      <c r="B6" s="26"/>
      <c r="C6" s="255" t="s">
        <v>270</v>
      </c>
      <c r="D6" s="255"/>
      <c r="E6" s="256">
        <v>92.98</v>
      </c>
      <c r="F6" s="255"/>
      <c r="G6" s="257">
        <v>90.29</v>
      </c>
      <c r="H6" s="255"/>
      <c r="I6" s="257">
        <v>86.38</v>
      </c>
      <c r="J6" s="255"/>
      <c r="K6" s="257">
        <v>2.69</v>
      </c>
      <c r="L6" s="255"/>
      <c r="M6" s="257">
        <v>92.85</v>
      </c>
      <c r="N6" s="241"/>
    </row>
    <row r="7" spans="2:14" ht="6" customHeight="1">
      <c r="B7" s="26"/>
      <c r="C7" s="21"/>
      <c r="D7" s="36"/>
      <c r="E7" s="37"/>
      <c r="F7" s="36"/>
      <c r="G7" s="2"/>
      <c r="H7" s="36"/>
      <c r="I7" s="2"/>
      <c r="J7" s="36"/>
      <c r="K7" s="2"/>
      <c r="L7" s="36"/>
      <c r="M7" s="2"/>
      <c r="N7" s="39"/>
    </row>
    <row r="8" spans="2:14" ht="12.75">
      <c r="B8" s="26"/>
      <c r="C8" s="21" t="s">
        <v>6</v>
      </c>
      <c r="D8" s="21"/>
      <c r="E8" s="41">
        <v>1120000000</v>
      </c>
      <c r="F8" s="21"/>
      <c r="G8" s="11">
        <v>1119000000</v>
      </c>
      <c r="H8" s="21"/>
      <c r="I8" s="11">
        <v>1065000000</v>
      </c>
      <c r="J8" s="21"/>
      <c r="K8" s="11">
        <v>1000000</v>
      </c>
      <c r="L8" s="21"/>
      <c r="M8" s="11">
        <v>4632000000</v>
      </c>
      <c r="N8" s="39"/>
    </row>
    <row r="9" spans="2:14" ht="12.75">
      <c r="B9" s="26"/>
      <c r="C9" s="21" t="s">
        <v>23</v>
      </c>
      <c r="D9" s="21"/>
      <c r="E9" s="41">
        <v>-795000000</v>
      </c>
      <c r="F9" s="21"/>
      <c r="G9" s="11">
        <v>-744000000</v>
      </c>
      <c r="H9" s="21"/>
      <c r="I9" s="11">
        <v>-907000000</v>
      </c>
      <c r="J9" s="21"/>
      <c r="K9" s="11">
        <v>-51000000</v>
      </c>
      <c r="L9" s="21"/>
      <c r="M9" s="11">
        <v>-2844000000</v>
      </c>
      <c r="N9" s="39"/>
    </row>
    <row r="10" spans="2:14" ht="12.75">
      <c r="B10" s="26"/>
      <c r="C10" s="32" t="s">
        <v>24</v>
      </c>
      <c r="D10" s="32"/>
      <c r="E10" s="41">
        <v>-247000000</v>
      </c>
      <c r="F10" s="32"/>
      <c r="G10" s="77">
        <v>-249000000</v>
      </c>
      <c r="H10" s="32"/>
      <c r="I10" s="77">
        <v>-236000000</v>
      </c>
      <c r="J10" s="32"/>
      <c r="K10" s="11">
        <v>2000000</v>
      </c>
      <c r="L10" s="32"/>
      <c r="M10" s="77">
        <v>-945000000</v>
      </c>
      <c r="N10" s="39"/>
    </row>
    <row r="11" spans="2:14" ht="12.75">
      <c r="B11" s="26"/>
      <c r="C11" s="27" t="s">
        <v>25</v>
      </c>
      <c r="D11" s="258"/>
      <c r="E11" s="45">
        <v>78000000</v>
      </c>
      <c r="F11" s="258"/>
      <c r="G11" s="46">
        <v>126000000</v>
      </c>
      <c r="H11" s="258"/>
      <c r="I11" s="46">
        <v>-78000000</v>
      </c>
      <c r="J11" s="258"/>
      <c r="K11" s="46">
        <v>-48000000</v>
      </c>
      <c r="L11" s="43"/>
      <c r="M11" s="46">
        <v>843000000</v>
      </c>
      <c r="N11" s="39"/>
    </row>
    <row r="12" spans="2:14" ht="12.75">
      <c r="B12" s="26"/>
      <c r="C12" s="21"/>
      <c r="D12" s="21"/>
      <c r="E12" s="41"/>
      <c r="F12" s="21"/>
      <c r="G12" s="11"/>
      <c r="H12" s="21"/>
      <c r="I12" s="11"/>
      <c r="J12" s="21"/>
      <c r="K12" s="11"/>
      <c r="L12" s="21"/>
      <c r="M12" s="11"/>
      <c r="N12" s="39"/>
    </row>
    <row r="13" spans="2:14" ht="12.75">
      <c r="B13" s="26"/>
      <c r="C13" s="31" t="s">
        <v>26</v>
      </c>
      <c r="D13" s="31"/>
      <c r="E13" s="50">
        <v>-14000000</v>
      </c>
      <c r="F13" s="31"/>
      <c r="G13" s="51">
        <v>-19000000</v>
      </c>
      <c r="H13" s="259"/>
      <c r="I13" s="51">
        <v>-16000000</v>
      </c>
      <c r="J13" s="259"/>
      <c r="K13" s="51">
        <v>5000000</v>
      </c>
      <c r="L13" s="51"/>
      <c r="M13" s="51">
        <v>-62000000</v>
      </c>
      <c r="N13" s="39"/>
    </row>
    <row r="14" spans="2:14" ht="12.75">
      <c r="B14" s="26"/>
      <c r="C14" s="21"/>
      <c r="D14" s="21"/>
      <c r="E14" s="41"/>
      <c r="F14" s="21"/>
      <c r="G14" s="11"/>
      <c r="H14" s="21"/>
      <c r="I14" s="11"/>
      <c r="J14" s="21"/>
      <c r="K14" s="11"/>
      <c r="L14" s="21"/>
      <c r="M14" s="11"/>
      <c r="N14" s="39"/>
    </row>
    <row r="15" spans="2:14" ht="12.75">
      <c r="B15" s="26"/>
      <c r="C15" s="32" t="s">
        <v>27</v>
      </c>
      <c r="D15" s="21"/>
      <c r="E15" s="41">
        <v>35000000</v>
      </c>
      <c r="F15" s="21"/>
      <c r="G15" s="11">
        <v>21000000</v>
      </c>
      <c r="H15" s="21"/>
      <c r="I15" s="11">
        <v>11000000</v>
      </c>
      <c r="J15" s="21"/>
      <c r="K15" s="11">
        <v>14000000</v>
      </c>
      <c r="L15" s="21"/>
      <c r="M15" s="11">
        <v>93000000</v>
      </c>
      <c r="N15" s="39"/>
    </row>
    <row r="16" spans="2:14" ht="12.75">
      <c r="B16" s="26"/>
      <c r="C16" s="31" t="s">
        <v>7</v>
      </c>
      <c r="D16" s="64"/>
      <c r="E16" s="66">
        <v>99000000</v>
      </c>
      <c r="F16" s="64"/>
      <c r="G16" s="67">
        <v>128000000</v>
      </c>
      <c r="H16" s="64"/>
      <c r="I16" s="67">
        <v>-83000000</v>
      </c>
      <c r="J16" s="64"/>
      <c r="K16" s="67">
        <v>-29000000</v>
      </c>
      <c r="L16" s="64"/>
      <c r="M16" s="67">
        <v>874000000</v>
      </c>
      <c r="N16" s="39"/>
    </row>
    <row r="17" spans="2:14" ht="12.75">
      <c r="B17" s="26"/>
      <c r="C17" s="21"/>
      <c r="D17" s="53"/>
      <c r="E17" s="54"/>
      <c r="F17" s="53"/>
      <c r="G17" s="15"/>
      <c r="H17" s="53"/>
      <c r="I17" s="15"/>
      <c r="J17" s="53"/>
      <c r="K17" s="2"/>
      <c r="L17" s="15"/>
      <c r="M17" s="15"/>
      <c r="N17" s="55"/>
    </row>
    <row r="18" spans="2:14" ht="12.75">
      <c r="B18" s="26"/>
      <c r="C18" s="27" t="s">
        <v>11</v>
      </c>
      <c r="D18" s="260"/>
      <c r="E18" s="261"/>
      <c r="F18" s="260"/>
      <c r="G18" s="262"/>
      <c r="H18" s="260"/>
      <c r="I18" s="262"/>
      <c r="J18" s="260"/>
      <c r="K18" s="245"/>
      <c r="L18" s="262"/>
      <c r="M18" s="262"/>
      <c r="N18" s="55"/>
    </row>
    <row r="19" spans="2:14" ht="12.75">
      <c r="B19" s="26"/>
      <c r="C19" s="21" t="s">
        <v>12</v>
      </c>
      <c r="D19" s="53"/>
      <c r="E19" s="248">
        <v>71</v>
      </c>
      <c r="F19" s="14"/>
      <c r="G19" s="14">
        <v>66.5</v>
      </c>
      <c r="H19" s="14"/>
      <c r="I19" s="14">
        <v>85.2</v>
      </c>
      <c r="J19" s="14"/>
      <c r="K19" s="14">
        <v>-4.5</v>
      </c>
      <c r="L19" s="14"/>
      <c r="M19" s="14">
        <v>61.4</v>
      </c>
      <c r="N19" s="55"/>
    </row>
    <row r="20" spans="2:14" ht="12.75">
      <c r="B20" s="26"/>
      <c r="C20" s="56" t="s">
        <v>13</v>
      </c>
      <c r="D20" s="57"/>
      <c r="E20" s="250">
        <v>1.3</v>
      </c>
      <c r="F20" s="249"/>
      <c r="G20" s="249">
        <v>1.7</v>
      </c>
      <c r="H20" s="249"/>
      <c r="I20" s="249">
        <v>1.5</v>
      </c>
      <c r="J20" s="249"/>
      <c r="K20" s="249">
        <v>0.4</v>
      </c>
      <c r="L20" s="249"/>
      <c r="M20" s="249">
        <v>1.3</v>
      </c>
      <c r="N20" s="55"/>
    </row>
    <row r="21" spans="2:14" ht="12.75">
      <c r="B21" s="26"/>
      <c r="C21" s="21" t="s">
        <v>14</v>
      </c>
      <c r="D21" s="53"/>
      <c r="E21" s="248">
        <v>72.3</v>
      </c>
      <c r="F21" s="14"/>
      <c r="G21" s="14">
        <v>68.2</v>
      </c>
      <c r="H21" s="14"/>
      <c r="I21" s="14">
        <v>86.7</v>
      </c>
      <c r="J21" s="14"/>
      <c r="K21" s="14">
        <v>-4.1</v>
      </c>
      <c r="L21" s="14"/>
      <c r="M21" s="14">
        <v>62.7</v>
      </c>
      <c r="N21" s="55"/>
    </row>
    <row r="22" spans="2:14" ht="12.75">
      <c r="B22" s="26"/>
      <c r="C22" s="21" t="s">
        <v>15</v>
      </c>
      <c r="D22" s="53"/>
      <c r="E22" s="250">
        <v>22.1</v>
      </c>
      <c r="F22" s="249"/>
      <c r="G22" s="249">
        <v>22.3</v>
      </c>
      <c r="H22" s="249"/>
      <c r="I22" s="249">
        <v>22.2</v>
      </c>
      <c r="J22" s="249"/>
      <c r="K22" s="14">
        <v>0.2</v>
      </c>
      <c r="L22" s="249"/>
      <c r="M22" s="249">
        <v>20.4</v>
      </c>
      <c r="N22" s="55"/>
    </row>
    <row r="23" spans="2:14" ht="12.75">
      <c r="B23" s="26"/>
      <c r="C23" s="60" t="s">
        <v>16</v>
      </c>
      <c r="D23" s="61"/>
      <c r="E23" s="250">
        <v>94.4</v>
      </c>
      <c r="F23" s="249"/>
      <c r="G23" s="249">
        <v>90.5</v>
      </c>
      <c r="H23" s="249"/>
      <c r="I23" s="249">
        <v>108.9</v>
      </c>
      <c r="J23" s="249"/>
      <c r="K23" s="251">
        <v>-3.9</v>
      </c>
      <c r="L23" s="249"/>
      <c r="M23" s="249">
        <v>83.1</v>
      </c>
      <c r="N23" s="55"/>
    </row>
    <row r="24" spans="2:14" ht="13.5" thickBot="1">
      <c r="B24" s="69"/>
      <c r="C24" s="70"/>
      <c r="D24" s="263"/>
      <c r="E24" s="263"/>
      <c r="F24" s="263"/>
      <c r="G24" s="264"/>
      <c r="H24" s="263"/>
      <c r="I24" s="264"/>
      <c r="J24" s="263"/>
      <c r="K24" s="264"/>
      <c r="L24" s="263"/>
      <c r="M24" s="263"/>
      <c r="N24" s="72"/>
    </row>
    <row r="25" spans="2:14" ht="12.75">
      <c r="B25" s="19"/>
      <c r="C25" s="19"/>
      <c r="D25" s="19"/>
      <c r="E25" s="19"/>
      <c r="F25" s="19"/>
      <c r="G25" s="22"/>
      <c r="H25" s="19"/>
      <c r="I25" s="22"/>
      <c r="J25" s="19"/>
      <c r="K25" s="22"/>
      <c r="L25" s="19"/>
      <c r="M25" s="19"/>
      <c r="N25" s="36"/>
    </row>
    <row r="26" spans="2:14" ht="12.75">
      <c r="B26" s="19"/>
      <c r="C26" s="19"/>
      <c r="D26" s="19"/>
      <c r="E26" s="19"/>
      <c r="F26" s="19"/>
      <c r="G26" s="22"/>
      <c r="H26" s="19"/>
      <c r="I26" s="22"/>
      <c r="J26" s="19"/>
      <c r="K26" s="22"/>
      <c r="L26" s="19"/>
      <c r="M26" s="19"/>
      <c r="N26" s="36"/>
    </row>
    <row r="27" spans="2:14" ht="12.75">
      <c r="B27" s="19"/>
      <c r="C27" s="19"/>
      <c r="D27" s="19"/>
      <c r="E27" s="19"/>
      <c r="F27" s="265"/>
      <c r="G27" s="266"/>
      <c r="H27" s="265"/>
      <c r="I27" s="266"/>
      <c r="J27" s="265"/>
      <c r="K27" s="266"/>
      <c r="L27" s="19"/>
      <c r="M27" s="19"/>
      <c r="N27" s="36"/>
    </row>
    <row r="28" spans="2:14" ht="12.75">
      <c r="B28" s="19"/>
      <c r="C28" s="19"/>
      <c r="D28" s="19"/>
      <c r="E28" s="19"/>
      <c r="F28" s="19"/>
      <c r="G28" s="22"/>
      <c r="H28" s="19"/>
      <c r="I28" s="22"/>
      <c r="J28" s="19"/>
      <c r="K28" s="22"/>
      <c r="L28" s="19"/>
      <c r="M28" s="19"/>
      <c r="N28" s="36"/>
    </row>
    <row r="29" spans="2:14" ht="12.75">
      <c r="B29" s="19"/>
      <c r="C29" s="19"/>
      <c r="D29" s="19"/>
      <c r="E29" s="19"/>
      <c r="F29" s="19"/>
      <c r="G29" s="22"/>
      <c r="H29" s="19"/>
      <c r="I29" s="22"/>
      <c r="J29" s="19"/>
      <c r="K29" s="22"/>
      <c r="L29" s="19"/>
      <c r="M29" s="19"/>
      <c r="N29" s="36"/>
    </row>
    <row r="30" ht="12.75">
      <c r="N30" s="36"/>
    </row>
    <row r="31" ht="12.75">
      <c r="N31" s="36"/>
    </row>
    <row r="32" ht="12.75">
      <c r="N32" s="36"/>
    </row>
    <row r="33" ht="12.75">
      <c r="N33" s="36"/>
    </row>
    <row r="34" ht="12.75">
      <c r="N34" s="36"/>
    </row>
    <row r="35" ht="12.75">
      <c r="N35" s="36"/>
    </row>
    <row r="36" ht="12.75">
      <c r="N36" s="36"/>
    </row>
    <row r="37" ht="12.75">
      <c r="N37" s="36"/>
    </row>
    <row r="38" ht="12.75">
      <c r="N38" s="36"/>
    </row>
    <row r="39" ht="12.75">
      <c r="N39" s="36"/>
    </row>
    <row r="40" ht="12.75">
      <c r="N40" s="36"/>
    </row>
    <row r="41" ht="12.75">
      <c r="N41" s="36"/>
    </row>
    <row r="42" ht="12.75">
      <c r="N42" s="36"/>
    </row>
    <row r="43" ht="12.75">
      <c r="N43" s="36"/>
    </row>
    <row r="44" ht="12.75">
      <c r="N44" s="36"/>
    </row>
    <row r="45" ht="12.75">
      <c r="N45" s="36"/>
    </row>
    <row r="46" ht="12.75">
      <c r="N46" s="36"/>
    </row>
    <row r="47" ht="12.75">
      <c r="N47" s="36"/>
    </row>
    <row r="48" ht="12.75">
      <c r="N48" s="36"/>
    </row>
    <row r="49" ht="12.75">
      <c r="N49" s="36"/>
    </row>
    <row r="50" ht="12.75">
      <c r="N50" s="36"/>
    </row>
    <row r="51" ht="12.75">
      <c r="N51" s="36"/>
    </row>
    <row r="52" ht="12.75">
      <c r="N52" s="36"/>
    </row>
    <row r="53" ht="12.75">
      <c r="N53" s="36"/>
    </row>
    <row r="54" ht="12.75">
      <c r="N54" s="36"/>
    </row>
    <row r="55" ht="12.75">
      <c r="N55" s="36"/>
    </row>
    <row r="56" ht="12.75">
      <c r="N56" s="36"/>
    </row>
    <row r="57" ht="12.75">
      <c r="N57" s="36"/>
    </row>
    <row r="58" ht="12.75">
      <c r="N58" s="36"/>
    </row>
    <row r="59" ht="12.75">
      <c r="N59" s="36"/>
    </row>
    <row r="60" ht="12.75">
      <c r="N60" s="36"/>
    </row>
    <row r="61" ht="12.75">
      <c r="N61" s="36"/>
    </row>
    <row r="62" ht="12.75">
      <c r="N62" s="36"/>
    </row>
    <row r="63" ht="12.75">
      <c r="N63" s="36"/>
    </row>
    <row r="64" ht="12.75">
      <c r="N64" s="36"/>
    </row>
    <row r="65" ht="12.75">
      <c r="N65" s="36"/>
    </row>
  </sheetData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31">
    <pageSetUpPr fitToPage="1"/>
  </sheetPr>
  <dimension ref="B1:O65"/>
  <sheetViews>
    <sheetView showGridLines="0" zoomScale="90" zoomScaleNormal="90" workbookViewId="0" topLeftCell="A1">
      <selection activeCell="C7" sqref="C7"/>
    </sheetView>
  </sheetViews>
  <sheetFormatPr defaultColWidth="9.140625" defaultRowHeight="12.75"/>
  <cols>
    <col min="1" max="2" width="1.7109375" style="1" customWidth="1"/>
    <col min="3" max="3" width="46.7109375" style="1" customWidth="1"/>
    <col min="4" max="4" width="1.7109375" style="1" customWidth="1"/>
    <col min="5" max="5" width="7.7109375" style="1" customWidth="1"/>
    <col min="6" max="6" width="1.7109375" style="1" customWidth="1"/>
    <col min="7" max="7" width="7.7109375" style="1" customWidth="1"/>
    <col min="8" max="8" width="1.7109375" style="1" customWidth="1"/>
    <col min="9" max="9" width="7.7109375" style="1" customWidth="1"/>
    <col min="10" max="10" width="1.7109375" style="1" customWidth="1"/>
    <col min="11" max="11" width="12.7109375" style="1" bestFit="1" customWidth="1"/>
    <col min="12" max="12" width="1.7109375" style="1" customWidth="1"/>
    <col min="13" max="13" width="7.7109375" style="1" customWidth="1"/>
    <col min="14" max="14" width="1.7109375" style="1" customWidth="1"/>
    <col min="15" max="15" width="1.421875" style="1" customWidth="1"/>
    <col min="16" max="16384" width="9.140625" style="1" customWidth="1"/>
  </cols>
  <sheetData>
    <row r="1" spans="2:15" ht="22.5">
      <c r="B1" s="18" t="s">
        <v>19</v>
      </c>
      <c r="C1" s="18"/>
      <c r="D1" s="18"/>
      <c r="E1" s="18"/>
      <c r="F1" s="18"/>
      <c r="G1" s="238"/>
      <c r="H1" s="18"/>
      <c r="I1" s="238"/>
      <c r="J1" s="18"/>
      <c r="K1" s="238"/>
      <c r="L1" s="98"/>
      <c r="M1" s="18"/>
      <c r="N1" s="21"/>
      <c r="O1" s="19"/>
    </row>
    <row r="2" spans="2:15" ht="13.5" thickBot="1">
      <c r="B2" s="19"/>
      <c r="C2" s="19"/>
      <c r="D2" s="19"/>
      <c r="E2" s="19"/>
      <c r="F2" s="19"/>
      <c r="G2" s="22"/>
      <c r="H2" s="19"/>
      <c r="I2" s="22"/>
      <c r="J2" s="19"/>
      <c r="K2" s="22"/>
      <c r="L2" s="19"/>
      <c r="M2" s="19"/>
      <c r="N2" s="21"/>
      <c r="O2" s="19"/>
    </row>
    <row r="3" spans="2:15" ht="12.75">
      <c r="B3" s="23"/>
      <c r="C3" s="24"/>
      <c r="D3" s="24"/>
      <c r="E3" s="24"/>
      <c r="F3" s="24"/>
      <c r="G3" s="240"/>
      <c r="H3" s="24"/>
      <c r="I3" s="240"/>
      <c r="J3" s="24"/>
      <c r="K3" s="240"/>
      <c r="L3" s="24"/>
      <c r="M3" s="24"/>
      <c r="N3" s="25"/>
      <c r="O3" s="19"/>
    </row>
    <row r="4" spans="2:15" ht="12.75">
      <c r="B4" s="26"/>
      <c r="C4" s="27"/>
      <c r="D4" s="7"/>
      <c r="E4" s="29" t="s">
        <v>1</v>
      </c>
      <c r="F4" s="7"/>
      <c r="G4" s="7" t="s">
        <v>1</v>
      </c>
      <c r="H4" s="7"/>
      <c r="I4" s="7" t="s">
        <v>1</v>
      </c>
      <c r="J4" s="7"/>
      <c r="K4" s="7" t="s">
        <v>2</v>
      </c>
      <c r="L4" s="28"/>
      <c r="M4" s="7"/>
      <c r="N4" s="241"/>
      <c r="O4" s="19"/>
    </row>
    <row r="5" spans="2:15" ht="12.75">
      <c r="B5" s="26"/>
      <c r="C5" s="31" t="s">
        <v>3</v>
      </c>
      <c r="D5" s="34"/>
      <c r="E5" s="33">
        <v>2006</v>
      </c>
      <c r="F5" s="34"/>
      <c r="G5" s="34">
        <v>2005</v>
      </c>
      <c r="H5" s="34"/>
      <c r="I5" s="34">
        <v>2004</v>
      </c>
      <c r="J5" s="34"/>
      <c r="K5" s="34" t="s">
        <v>4</v>
      </c>
      <c r="L5" s="32"/>
      <c r="M5" s="34">
        <v>2005</v>
      </c>
      <c r="N5" s="241"/>
      <c r="O5" s="19"/>
    </row>
    <row r="6" spans="2:15" ht="12.75">
      <c r="B6" s="26"/>
      <c r="C6" s="255" t="s">
        <v>270</v>
      </c>
      <c r="D6" s="255"/>
      <c r="E6" s="256">
        <v>92.98</v>
      </c>
      <c r="F6" s="255"/>
      <c r="G6" s="257">
        <v>90.29</v>
      </c>
      <c r="H6" s="255"/>
      <c r="I6" s="257">
        <v>86.38</v>
      </c>
      <c r="J6" s="255"/>
      <c r="K6" s="257">
        <v>2.69</v>
      </c>
      <c r="L6" s="255"/>
      <c r="M6" s="257">
        <v>92.85</v>
      </c>
      <c r="N6" s="241"/>
      <c r="O6" s="19"/>
    </row>
    <row r="7" spans="2:15" ht="6" customHeight="1">
      <c r="B7" s="26"/>
      <c r="C7" s="21"/>
      <c r="D7" s="36"/>
      <c r="E7" s="37"/>
      <c r="F7" s="36"/>
      <c r="G7" s="2"/>
      <c r="H7" s="36"/>
      <c r="I7" s="2"/>
      <c r="J7" s="36"/>
      <c r="K7" s="2"/>
      <c r="L7" s="36"/>
      <c r="M7" s="2"/>
      <c r="N7" s="39"/>
      <c r="O7" s="19"/>
    </row>
    <row r="8" spans="2:15" ht="12.75">
      <c r="B8" s="26"/>
      <c r="C8" s="21" t="s">
        <v>6</v>
      </c>
      <c r="D8" s="21"/>
      <c r="E8" s="41">
        <v>1183000000</v>
      </c>
      <c r="F8" s="21"/>
      <c r="G8" s="11">
        <v>1139000000</v>
      </c>
      <c r="H8" s="21"/>
      <c r="I8" s="11">
        <v>1234000000</v>
      </c>
      <c r="J8" s="21"/>
      <c r="K8" s="11">
        <v>44000000</v>
      </c>
      <c r="L8" s="21"/>
      <c r="M8" s="11">
        <v>4666000000</v>
      </c>
      <c r="N8" s="39"/>
      <c r="O8" s="19"/>
    </row>
    <row r="9" spans="2:15" ht="12.75">
      <c r="B9" s="26"/>
      <c r="C9" s="21" t="s">
        <v>23</v>
      </c>
      <c r="D9" s="21"/>
      <c r="E9" s="41">
        <v>-1081000000</v>
      </c>
      <c r="F9" s="21"/>
      <c r="G9" s="11">
        <v>-883000000</v>
      </c>
      <c r="H9" s="21"/>
      <c r="I9" s="11">
        <v>-779000000</v>
      </c>
      <c r="J9" s="21"/>
      <c r="K9" s="11">
        <v>-198000000</v>
      </c>
      <c r="L9" s="21"/>
      <c r="M9" s="11">
        <v>-3361000000</v>
      </c>
      <c r="N9" s="39"/>
      <c r="O9" s="19"/>
    </row>
    <row r="10" spans="2:15" ht="12.75">
      <c r="B10" s="26"/>
      <c r="C10" s="32" t="s">
        <v>24</v>
      </c>
      <c r="D10" s="32"/>
      <c r="E10" s="41">
        <v>-142000000</v>
      </c>
      <c r="F10" s="32"/>
      <c r="G10" s="11">
        <v>-141000000</v>
      </c>
      <c r="H10" s="32"/>
      <c r="I10" s="77">
        <v>-160000000</v>
      </c>
      <c r="J10" s="32"/>
      <c r="K10" s="11">
        <v>-1000000</v>
      </c>
      <c r="L10" s="32"/>
      <c r="M10" s="11">
        <v>-534000000</v>
      </c>
      <c r="N10" s="39"/>
      <c r="O10" s="19"/>
    </row>
    <row r="11" spans="2:15" ht="12.75">
      <c r="B11" s="26"/>
      <c r="C11" s="27" t="s">
        <v>25</v>
      </c>
      <c r="D11" s="43"/>
      <c r="E11" s="45">
        <v>-40000000</v>
      </c>
      <c r="F11" s="43"/>
      <c r="G11" s="46">
        <v>115000000</v>
      </c>
      <c r="H11" s="46"/>
      <c r="I11" s="46">
        <v>295000000</v>
      </c>
      <c r="J11" s="46"/>
      <c r="K11" s="46">
        <v>-155000000</v>
      </c>
      <c r="L11" s="267"/>
      <c r="M11" s="46">
        <v>771000000</v>
      </c>
      <c r="N11" s="39"/>
      <c r="O11" s="19"/>
    </row>
    <row r="12" spans="2:15" ht="12.75">
      <c r="B12" s="26"/>
      <c r="C12" s="21"/>
      <c r="D12" s="21"/>
      <c r="E12" s="41"/>
      <c r="F12" s="21"/>
      <c r="G12" s="11"/>
      <c r="H12" s="2"/>
      <c r="I12" s="11"/>
      <c r="J12" s="2"/>
      <c r="K12" s="11"/>
      <c r="L12" s="2"/>
      <c r="M12" s="11"/>
      <c r="N12" s="39"/>
      <c r="O12" s="19"/>
    </row>
    <row r="13" spans="2:15" ht="12.75">
      <c r="B13" s="26"/>
      <c r="C13" s="31" t="s">
        <v>26</v>
      </c>
      <c r="D13" s="31"/>
      <c r="E13" s="50">
        <v>18000000</v>
      </c>
      <c r="F13" s="31"/>
      <c r="G13" s="51">
        <v>-32000000</v>
      </c>
      <c r="H13" s="259"/>
      <c r="I13" s="51">
        <v>-85000000</v>
      </c>
      <c r="J13" s="259"/>
      <c r="K13" s="51">
        <v>50000000</v>
      </c>
      <c r="L13" s="51"/>
      <c r="M13" s="51">
        <v>-421000000</v>
      </c>
      <c r="N13" s="39"/>
      <c r="O13" s="19"/>
    </row>
    <row r="14" spans="2:15" ht="12.75">
      <c r="B14" s="26"/>
      <c r="C14" s="21"/>
      <c r="D14" s="27"/>
      <c r="E14" s="48"/>
      <c r="F14" s="27"/>
      <c r="G14" s="13"/>
      <c r="H14" s="2"/>
      <c r="I14" s="11"/>
      <c r="J14" s="2"/>
      <c r="K14" s="13"/>
      <c r="L14" s="2"/>
      <c r="M14" s="13"/>
      <c r="N14" s="39"/>
      <c r="O14" s="19"/>
    </row>
    <row r="15" spans="2:15" ht="12.75">
      <c r="B15" s="26"/>
      <c r="C15" s="32" t="s">
        <v>27</v>
      </c>
      <c r="D15" s="21"/>
      <c r="E15" s="41">
        <v>52000000</v>
      </c>
      <c r="F15" s="21"/>
      <c r="G15" s="11">
        <v>2000000</v>
      </c>
      <c r="H15" s="21"/>
      <c r="I15" s="11">
        <v>-3000000</v>
      </c>
      <c r="J15" s="21"/>
      <c r="K15" s="11">
        <v>50000000</v>
      </c>
      <c r="L15" s="21"/>
      <c r="M15" s="11">
        <v>114000000</v>
      </c>
      <c r="N15" s="39"/>
      <c r="O15" s="19"/>
    </row>
    <row r="16" spans="2:15" ht="12.75">
      <c r="B16" s="26"/>
      <c r="C16" s="31" t="s">
        <v>7</v>
      </c>
      <c r="D16" s="64"/>
      <c r="E16" s="66">
        <v>30000000</v>
      </c>
      <c r="F16" s="64"/>
      <c r="G16" s="67">
        <v>85000000</v>
      </c>
      <c r="H16" s="64"/>
      <c r="I16" s="67">
        <v>207000000</v>
      </c>
      <c r="J16" s="64"/>
      <c r="K16" s="67">
        <v>-55000000</v>
      </c>
      <c r="L16" s="64"/>
      <c r="M16" s="67">
        <v>464000000</v>
      </c>
      <c r="N16" s="39"/>
      <c r="O16" s="19"/>
    </row>
    <row r="17" spans="2:15" ht="12.75">
      <c r="B17" s="26"/>
      <c r="C17" s="21"/>
      <c r="D17" s="53"/>
      <c r="E17" s="54"/>
      <c r="F17" s="53"/>
      <c r="G17" s="15"/>
      <c r="H17" s="53"/>
      <c r="I17" s="15"/>
      <c r="J17" s="53"/>
      <c r="K17" s="15"/>
      <c r="L17" s="15"/>
      <c r="M17" s="15"/>
      <c r="N17" s="55"/>
      <c r="O17" s="265"/>
    </row>
    <row r="18" spans="2:15" ht="12.75">
      <c r="B18" s="26"/>
      <c r="C18" s="27" t="s">
        <v>11</v>
      </c>
      <c r="D18" s="260"/>
      <c r="E18" s="261"/>
      <c r="F18" s="260"/>
      <c r="G18" s="262"/>
      <c r="H18" s="260"/>
      <c r="I18" s="262"/>
      <c r="J18" s="260"/>
      <c r="K18" s="262"/>
      <c r="L18" s="262"/>
      <c r="M18" s="262"/>
      <c r="N18" s="55"/>
      <c r="O18" s="265"/>
    </row>
    <row r="19" spans="2:15" ht="12.75">
      <c r="B19" s="26"/>
      <c r="C19" s="21" t="s">
        <v>12</v>
      </c>
      <c r="D19" s="53"/>
      <c r="E19" s="248">
        <v>91.4</v>
      </c>
      <c r="F19" s="14"/>
      <c r="G19" s="14">
        <v>77.5</v>
      </c>
      <c r="H19" s="14"/>
      <c r="I19" s="14">
        <v>63.1</v>
      </c>
      <c r="J19" s="14"/>
      <c r="K19" s="14">
        <v>-13.9</v>
      </c>
      <c r="L19" s="14"/>
      <c r="M19" s="14">
        <v>72</v>
      </c>
      <c r="N19" s="55"/>
      <c r="O19" s="265"/>
    </row>
    <row r="20" spans="2:15" ht="12.75">
      <c r="B20" s="26"/>
      <c r="C20" s="56" t="s">
        <v>13</v>
      </c>
      <c r="D20" s="57"/>
      <c r="E20" s="250">
        <v>-1.5</v>
      </c>
      <c r="F20" s="249"/>
      <c r="G20" s="249">
        <v>2.8</v>
      </c>
      <c r="H20" s="249"/>
      <c r="I20" s="249">
        <v>6.9</v>
      </c>
      <c r="J20" s="249"/>
      <c r="K20" s="249">
        <v>4.3</v>
      </c>
      <c r="L20" s="249"/>
      <c r="M20" s="249">
        <v>9</v>
      </c>
      <c r="N20" s="55"/>
      <c r="O20" s="265"/>
    </row>
    <row r="21" spans="2:15" ht="12.75">
      <c r="B21" s="26"/>
      <c r="C21" s="21" t="s">
        <v>14</v>
      </c>
      <c r="D21" s="53"/>
      <c r="E21" s="248">
        <v>89.9</v>
      </c>
      <c r="F21" s="14"/>
      <c r="G21" s="14">
        <v>80.3</v>
      </c>
      <c r="H21" s="14"/>
      <c r="I21" s="14">
        <v>70</v>
      </c>
      <c r="J21" s="14"/>
      <c r="K21" s="14">
        <v>-9.6</v>
      </c>
      <c r="L21" s="14"/>
      <c r="M21" s="14">
        <v>81</v>
      </c>
      <c r="N21" s="55"/>
      <c r="O21" s="265"/>
    </row>
    <row r="22" spans="2:15" ht="12.75">
      <c r="B22" s="26"/>
      <c r="C22" s="21" t="s">
        <v>15</v>
      </c>
      <c r="D22" s="53"/>
      <c r="E22" s="250">
        <v>12</v>
      </c>
      <c r="F22" s="249"/>
      <c r="G22" s="249">
        <v>12.4</v>
      </c>
      <c r="H22" s="249"/>
      <c r="I22" s="249">
        <v>13</v>
      </c>
      <c r="J22" s="249"/>
      <c r="K22" s="14">
        <v>0.4</v>
      </c>
      <c r="L22" s="249"/>
      <c r="M22" s="249">
        <v>11.4</v>
      </c>
      <c r="N22" s="55"/>
      <c r="O22" s="265"/>
    </row>
    <row r="23" spans="2:15" ht="12.75">
      <c r="B23" s="26"/>
      <c r="C23" s="60" t="s">
        <v>16</v>
      </c>
      <c r="D23" s="61"/>
      <c r="E23" s="250">
        <v>101.9</v>
      </c>
      <c r="F23" s="249"/>
      <c r="G23" s="249">
        <v>92.7</v>
      </c>
      <c r="H23" s="249"/>
      <c r="I23" s="249">
        <v>83</v>
      </c>
      <c r="J23" s="249"/>
      <c r="K23" s="251">
        <v>-9.2</v>
      </c>
      <c r="L23" s="249"/>
      <c r="M23" s="249">
        <v>92.4</v>
      </c>
      <c r="N23" s="55"/>
      <c r="O23" s="265"/>
    </row>
    <row r="24" spans="2:15" ht="13.5" thickBot="1">
      <c r="B24" s="69"/>
      <c r="C24" s="70"/>
      <c r="D24" s="70"/>
      <c r="E24" s="70"/>
      <c r="F24" s="70"/>
      <c r="G24" s="252"/>
      <c r="H24" s="263"/>
      <c r="I24" s="264"/>
      <c r="J24" s="263"/>
      <c r="K24" s="264"/>
      <c r="L24" s="263"/>
      <c r="M24" s="252"/>
      <c r="N24" s="72"/>
      <c r="O24" s="19"/>
    </row>
    <row r="25" spans="2:15" ht="12.75">
      <c r="B25" s="19"/>
      <c r="C25" s="19"/>
      <c r="D25" s="19"/>
      <c r="E25" s="19"/>
      <c r="F25" s="19"/>
      <c r="G25" s="22"/>
      <c r="H25" s="19"/>
      <c r="I25" s="22"/>
      <c r="J25" s="19"/>
      <c r="K25" s="22"/>
      <c r="L25" s="19"/>
      <c r="M25" s="19"/>
      <c r="N25" s="36"/>
      <c r="O25" s="19"/>
    </row>
    <row r="26" spans="2:15" ht="12.75">
      <c r="B26" s="19"/>
      <c r="C26" s="19"/>
      <c r="D26" s="19"/>
      <c r="E26" s="19"/>
      <c r="F26" s="19"/>
      <c r="G26" s="22"/>
      <c r="H26" s="19"/>
      <c r="I26" s="22"/>
      <c r="J26" s="19"/>
      <c r="K26" s="22"/>
      <c r="L26" s="19"/>
      <c r="M26" s="19"/>
      <c r="N26" s="36"/>
      <c r="O26" s="19"/>
    </row>
    <row r="27" spans="2:15" ht="12.75">
      <c r="B27" s="19"/>
      <c r="C27" s="19"/>
      <c r="D27" s="19"/>
      <c r="E27" s="19"/>
      <c r="F27" s="19"/>
      <c r="G27" s="22"/>
      <c r="H27" s="265"/>
      <c r="I27" s="266"/>
      <c r="J27" s="265"/>
      <c r="K27" s="266"/>
      <c r="L27" s="19"/>
      <c r="M27" s="19"/>
      <c r="N27" s="36"/>
      <c r="O27" s="19"/>
    </row>
    <row r="28" spans="2:15" ht="12.75">
      <c r="B28" s="19"/>
      <c r="C28" s="19"/>
      <c r="D28" s="19"/>
      <c r="E28" s="19"/>
      <c r="F28" s="19"/>
      <c r="G28" s="22"/>
      <c r="H28" s="19"/>
      <c r="I28" s="22"/>
      <c r="J28" s="19"/>
      <c r="K28" s="22"/>
      <c r="L28" s="19"/>
      <c r="M28" s="19"/>
      <c r="N28" s="36"/>
      <c r="O28" s="19"/>
    </row>
    <row r="29" spans="2:15" ht="12.75">
      <c r="B29" s="19"/>
      <c r="C29" s="19"/>
      <c r="D29" s="19"/>
      <c r="E29" s="19"/>
      <c r="F29" s="19"/>
      <c r="G29" s="22"/>
      <c r="H29" s="19"/>
      <c r="I29" s="22"/>
      <c r="J29" s="19"/>
      <c r="K29" s="22"/>
      <c r="L29" s="19"/>
      <c r="M29" s="19"/>
      <c r="N29" s="36"/>
      <c r="O29" s="19"/>
    </row>
    <row r="30" ht="12.75">
      <c r="N30" s="36"/>
    </row>
    <row r="31" ht="12.75">
      <c r="N31" s="36"/>
    </row>
    <row r="32" ht="12.75">
      <c r="N32" s="36"/>
    </row>
    <row r="33" ht="12.75">
      <c r="N33" s="36"/>
    </row>
    <row r="34" ht="12.75">
      <c r="N34" s="36"/>
    </row>
    <row r="35" ht="12.75">
      <c r="N35" s="36"/>
    </row>
    <row r="36" ht="12.75">
      <c r="N36" s="36"/>
    </row>
    <row r="37" ht="12.75">
      <c r="N37" s="36"/>
    </row>
    <row r="38" ht="12.75">
      <c r="N38" s="36"/>
    </row>
    <row r="39" ht="12.75">
      <c r="N39" s="36"/>
    </row>
    <row r="40" ht="12.75">
      <c r="N40" s="36"/>
    </row>
    <row r="41" ht="12.75">
      <c r="N41" s="36"/>
    </row>
    <row r="42" ht="12.75">
      <c r="N42" s="36"/>
    </row>
    <row r="43" ht="12.75">
      <c r="N43" s="36"/>
    </row>
    <row r="44" ht="12.75">
      <c r="N44" s="36"/>
    </row>
    <row r="45" ht="12.75">
      <c r="N45" s="36"/>
    </row>
    <row r="46" ht="12.75">
      <c r="N46" s="36"/>
    </row>
    <row r="47" ht="12.75">
      <c r="N47" s="36"/>
    </row>
    <row r="48" ht="12.75">
      <c r="N48" s="36"/>
    </row>
    <row r="49" ht="12.75">
      <c r="N49" s="36"/>
    </row>
    <row r="50" ht="12.75">
      <c r="N50" s="36"/>
    </row>
    <row r="51" ht="12.75">
      <c r="N51" s="36"/>
    </row>
    <row r="52" ht="12.75">
      <c r="N52" s="36"/>
    </row>
    <row r="53" ht="12.75">
      <c r="N53" s="36"/>
    </row>
    <row r="54" ht="12.75">
      <c r="N54" s="36"/>
    </row>
    <row r="55" ht="12.75">
      <c r="N55" s="36"/>
    </row>
    <row r="56" ht="12.75">
      <c r="N56" s="36"/>
    </row>
    <row r="57" ht="12.75">
      <c r="N57" s="36"/>
    </row>
    <row r="58" ht="12.75">
      <c r="N58" s="36"/>
    </row>
    <row r="59" ht="12.75">
      <c r="N59" s="36"/>
    </row>
    <row r="60" ht="12.75">
      <c r="N60" s="36"/>
    </row>
    <row r="61" ht="12.75">
      <c r="N61" s="36"/>
    </row>
    <row r="62" ht="12.75">
      <c r="N62" s="36"/>
    </row>
    <row r="63" ht="12.75">
      <c r="N63" s="36"/>
    </row>
    <row r="64" ht="12.75">
      <c r="N64" s="36"/>
    </row>
    <row r="65" ht="12.75">
      <c r="N65" s="36"/>
    </row>
  </sheetData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32">
    <pageSetUpPr fitToPage="1"/>
  </sheetPr>
  <dimension ref="B1:N27"/>
  <sheetViews>
    <sheetView showGridLines="0" zoomScale="90" zoomScaleNormal="90" workbookViewId="0" topLeftCell="A1">
      <selection activeCell="B2" sqref="B2"/>
    </sheetView>
  </sheetViews>
  <sheetFormatPr defaultColWidth="9.140625" defaultRowHeight="12.75"/>
  <cols>
    <col min="1" max="2" width="1.7109375" style="1" customWidth="1"/>
    <col min="3" max="3" width="46.7109375" style="1" customWidth="1"/>
    <col min="4" max="4" width="1.7109375" style="1" customWidth="1"/>
    <col min="5" max="5" width="7.7109375" style="1" customWidth="1"/>
    <col min="6" max="6" width="1.7109375" style="1" customWidth="1"/>
    <col min="7" max="7" width="7.7109375" style="1" customWidth="1"/>
    <col min="8" max="8" width="1.7109375" style="1" customWidth="1"/>
    <col min="9" max="9" width="7.7109375" style="1" customWidth="1"/>
    <col min="10" max="10" width="1.7109375" style="1" customWidth="1"/>
    <col min="11" max="11" width="12.7109375" style="1" bestFit="1" customWidth="1"/>
    <col min="12" max="12" width="1.7109375" style="1" customWidth="1"/>
    <col min="13" max="13" width="7.7109375" style="1" customWidth="1"/>
    <col min="14" max="14" width="1.7109375" style="1" customWidth="1"/>
    <col min="15" max="15" width="1.57421875" style="1" customWidth="1"/>
    <col min="16" max="16384" width="9.140625" style="1" customWidth="1"/>
  </cols>
  <sheetData>
    <row r="1" spans="2:14" ht="22.5">
      <c r="B1" s="18" t="s">
        <v>20</v>
      </c>
      <c r="C1" s="19"/>
      <c r="D1" s="18"/>
      <c r="E1" s="18"/>
      <c r="F1" s="18"/>
      <c r="G1" s="238"/>
      <c r="H1" s="18"/>
      <c r="I1" s="238"/>
      <c r="J1" s="18"/>
      <c r="K1" s="238"/>
      <c r="L1" s="18"/>
      <c r="M1" s="237"/>
      <c r="N1" s="19"/>
    </row>
    <row r="2" spans="2:14" ht="13.5" thickBot="1">
      <c r="B2" s="19"/>
      <c r="C2" s="19"/>
      <c r="D2" s="19"/>
      <c r="E2" s="19"/>
      <c r="F2" s="19"/>
      <c r="G2" s="22"/>
      <c r="H2" s="19"/>
      <c r="I2" s="22"/>
      <c r="J2" s="19"/>
      <c r="K2" s="22"/>
      <c r="L2" s="19"/>
      <c r="M2" s="19"/>
      <c r="N2" s="19"/>
    </row>
    <row r="3" spans="2:14" ht="12.75">
      <c r="B3" s="23"/>
      <c r="C3" s="24"/>
      <c r="D3" s="24"/>
      <c r="E3" s="24"/>
      <c r="F3" s="24"/>
      <c r="G3" s="240"/>
      <c r="H3" s="24"/>
      <c r="I3" s="240"/>
      <c r="J3" s="24"/>
      <c r="K3" s="240"/>
      <c r="L3" s="24"/>
      <c r="M3" s="24"/>
      <c r="N3" s="25"/>
    </row>
    <row r="4" spans="2:14" ht="12.75">
      <c r="B4" s="26"/>
      <c r="C4" s="27"/>
      <c r="D4" s="28"/>
      <c r="E4" s="29" t="s">
        <v>1</v>
      </c>
      <c r="F4" s="28"/>
      <c r="G4" s="7" t="s">
        <v>1</v>
      </c>
      <c r="H4" s="7"/>
      <c r="I4" s="7" t="s">
        <v>1</v>
      </c>
      <c r="J4" s="7"/>
      <c r="K4" s="7" t="s">
        <v>2</v>
      </c>
      <c r="L4" s="28"/>
      <c r="M4" s="7"/>
      <c r="N4" s="30"/>
    </row>
    <row r="5" spans="2:14" ht="12.75">
      <c r="B5" s="26"/>
      <c r="C5" s="31" t="s">
        <v>3</v>
      </c>
      <c r="D5" s="32"/>
      <c r="E5" s="33">
        <v>2006</v>
      </c>
      <c r="F5" s="32"/>
      <c r="G5" s="34">
        <v>2005</v>
      </c>
      <c r="H5" s="34"/>
      <c r="I5" s="34">
        <v>2004</v>
      </c>
      <c r="J5" s="34"/>
      <c r="K5" s="34" t="s">
        <v>4</v>
      </c>
      <c r="L5" s="32"/>
      <c r="M5" s="34">
        <v>2005</v>
      </c>
      <c r="N5" s="30"/>
    </row>
    <row r="6" spans="2:14" ht="12.75">
      <c r="B6" s="268"/>
      <c r="C6" s="255" t="s">
        <v>271</v>
      </c>
      <c r="D6" s="255"/>
      <c r="E6" s="269">
        <v>746.1</v>
      </c>
      <c r="F6" s="255"/>
      <c r="G6" s="257">
        <v>744.09</v>
      </c>
      <c r="H6" s="255"/>
      <c r="I6" s="270">
        <v>744.87</v>
      </c>
      <c r="J6" s="255"/>
      <c r="K6" s="271">
        <v>2.01</v>
      </c>
      <c r="L6" s="255"/>
      <c r="M6" s="257">
        <v>745.07</v>
      </c>
      <c r="N6" s="272"/>
    </row>
    <row r="7" spans="2:14" ht="6" customHeight="1">
      <c r="B7" s="26"/>
      <c r="C7" s="21"/>
      <c r="D7" s="21"/>
      <c r="E7" s="37"/>
      <c r="F7" s="21"/>
      <c r="G7" s="2"/>
      <c r="H7" s="36"/>
      <c r="I7" s="2"/>
      <c r="J7" s="36"/>
      <c r="K7" s="2"/>
      <c r="L7" s="21"/>
      <c r="M7" s="2"/>
      <c r="N7" s="30"/>
    </row>
    <row r="8" spans="2:14" ht="12.75">
      <c r="B8" s="26"/>
      <c r="C8" s="21" t="s">
        <v>6</v>
      </c>
      <c r="D8" s="21"/>
      <c r="E8" s="41">
        <v>41000000</v>
      </c>
      <c r="F8" s="21"/>
      <c r="G8" s="11">
        <v>30000000</v>
      </c>
      <c r="H8" s="21"/>
      <c r="I8" s="11">
        <v>20000000</v>
      </c>
      <c r="J8" s="21"/>
      <c r="K8" s="11">
        <v>11000000</v>
      </c>
      <c r="L8" s="21"/>
      <c r="M8" s="11">
        <v>140000000</v>
      </c>
      <c r="N8" s="30"/>
    </row>
    <row r="9" spans="2:14" ht="12.75">
      <c r="B9" s="26"/>
      <c r="C9" s="21" t="s">
        <v>23</v>
      </c>
      <c r="D9" s="21"/>
      <c r="E9" s="41">
        <v>-33000000</v>
      </c>
      <c r="F9" s="21"/>
      <c r="G9" s="11">
        <v>-26000000</v>
      </c>
      <c r="H9" s="21"/>
      <c r="I9" s="11">
        <v>-19000000</v>
      </c>
      <c r="J9" s="21"/>
      <c r="K9" s="11">
        <v>-7000000</v>
      </c>
      <c r="L9" s="21"/>
      <c r="M9" s="11">
        <v>-113000000</v>
      </c>
      <c r="N9" s="30"/>
    </row>
    <row r="10" spans="2:14" ht="12.75">
      <c r="B10" s="26"/>
      <c r="C10" s="32" t="s">
        <v>24</v>
      </c>
      <c r="D10" s="32"/>
      <c r="E10" s="41">
        <v>-16000000</v>
      </c>
      <c r="F10" s="32"/>
      <c r="G10" s="77">
        <v>-17000000</v>
      </c>
      <c r="H10" s="32"/>
      <c r="I10" s="77">
        <v>-16000000</v>
      </c>
      <c r="J10" s="32"/>
      <c r="K10" s="11">
        <v>1000000</v>
      </c>
      <c r="L10" s="32"/>
      <c r="M10" s="77">
        <v>-70000000</v>
      </c>
      <c r="N10" s="30"/>
    </row>
    <row r="11" spans="2:14" ht="12.75">
      <c r="B11" s="26"/>
      <c r="C11" s="27" t="s">
        <v>25</v>
      </c>
      <c r="D11" s="46"/>
      <c r="E11" s="45">
        <v>-8000000</v>
      </c>
      <c r="F11" s="46"/>
      <c r="G11" s="46">
        <v>-13000000</v>
      </c>
      <c r="H11" s="258"/>
      <c r="I11" s="46">
        <v>-15000000</v>
      </c>
      <c r="J11" s="258"/>
      <c r="K11" s="46">
        <v>5000000</v>
      </c>
      <c r="L11" s="46"/>
      <c r="M11" s="46">
        <v>-43000000</v>
      </c>
      <c r="N11" s="30"/>
    </row>
    <row r="12" spans="2:14" ht="12.75">
      <c r="B12" s="26"/>
      <c r="C12" s="21"/>
      <c r="D12" s="21"/>
      <c r="E12" s="41"/>
      <c r="F12" s="21"/>
      <c r="G12" s="11"/>
      <c r="H12" s="21"/>
      <c r="I12" s="11"/>
      <c r="J12" s="21"/>
      <c r="K12" s="11"/>
      <c r="L12" s="21"/>
      <c r="M12" s="11"/>
      <c r="N12" s="30"/>
    </row>
    <row r="13" spans="2:14" ht="12.75">
      <c r="B13" s="26"/>
      <c r="C13" s="31" t="s">
        <v>26</v>
      </c>
      <c r="D13" s="31"/>
      <c r="E13" s="50">
        <v>0</v>
      </c>
      <c r="F13" s="31"/>
      <c r="G13" s="51">
        <v>0</v>
      </c>
      <c r="H13" s="259"/>
      <c r="I13" s="51">
        <v>0</v>
      </c>
      <c r="J13" s="259"/>
      <c r="K13" s="51">
        <v>0</v>
      </c>
      <c r="L13" s="259"/>
      <c r="M13" s="51">
        <v>-1000000</v>
      </c>
      <c r="N13" s="30"/>
    </row>
    <row r="14" spans="2:14" ht="12.75">
      <c r="B14" s="26"/>
      <c r="C14" s="21"/>
      <c r="D14" s="21"/>
      <c r="E14" s="41"/>
      <c r="F14" s="21"/>
      <c r="G14" s="11"/>
      <c r="H14" s="21"/>
      <c r="I14" s="11"/>
      <c r="J14" s="21"/>
      <c r="K14" s="11"/>
      <c r="L14" s="21"/>
      <c r="M14" s="11"/>
      <c r="N14" s="30"/>
    </row>
    <row r="15" spans="2:14" ht="12.75">
      <c r="B15" s="26"/>
      <c r="C15" s="32" t="s">
        <v>27</v>
      </c>
      <c r="D15" s="21"/>
      <c r="E15" s="41">
        <v>1000000</v>
      </c>
      <c r="F15" s="21"/>
      <c r="G15" s="11">
        <v>1000000</v>
      </c>
      <c r="H15" s="21"/>
      <c r="I15" s="11">
        <v>1000000</v>
      </c>
      <c r="J15" s="21"/>
      <c r="K15" s="11">
        <v>0</v>
      </c>
      <c r="L15" s="21"/>
      <c r="M15" s="11">
        <v>3000000</v>
      </c>
      <c r="N15" s="30"/>
    </row>
    <row r="16" spans="2:14" ht="12.75">
      <c r="B16" s="26"/>
      <c r="C16" s="31" t="s">
        <v>7</v>
      </c>
      <c r="D16" s="273"/>
      <c r="E16" s="66">
        <v>-7000000</v>
      </c>
      <c r="F16" s="273"/>
      <c r="G16" s="67">
        <v>-12000000</v>
      </c>
      <c r="H16" s="64"/>
      <c r="I16" s="67">
        <v>-14000000</v>
      </c>
      <c r="J16" s="64"/>
      <c r="K16" s="67">
        <v>5000000</v>
      </c>
      <c r="L16" s="273"/>
      <c r="M16" s="67">
        <v>-41000000</v>
      </c>
      <c r="N16" s="30"/>
    </row>
    <row r="17" spans="2:14" ht="12.75">
      <c r="B17" s="26"/>
      <c r="C17" s="21"/>
      <c r="D17" s="15"/>
      <c r="E17" s="54"/>
      <c r="F17" s="15"/>
      <c r="G17" s="15"/>
      <c r="H17" s="53"/>
      <c r="I17" s="15"/>
      <c r="J17" s="53"/>
      <c r="K17" s="2"/>
      <c r="L17" s="15"/>
      <c r="M17" s="15"/>
      <c r="N17" s="39"/>
    </row>
    <row r="18" spans="2:14" ht="12.75">
      <c r="B18" s="26"/>
      <c r="C18" s="27" t="s">
        <v>11</v>
      </c>
      <c r="D18" s="262"/>
      <c r="E18" s="261"/>
      <c r="F18" s="262"/>
      <c r="G18" s="262"/>
      <c r="H18" s="260"/>
      <c r="I18" s="262"/>
      <c r="J18" s="260"/>
      <c r="K18" s="245"/>
      <c r="L18" s="262"/>
      <c r="M18" s="262"/>
      <c r="N18" s="39"/>
    </row>
    <row r="19" spans="2:14" ht="12.75">
      <c r="B19" s="26"/>
      <c r="C19" s="21" t="s">
        <v>12</v>
      </c>
      <c r="D19" s="15"/>
      <c r="E19" s="248">
        <v>81.4</v>
      </c>
      <c r="F19" s="14"/>
      <c r="G19" s="14">
        <v>84.5</v>
      </c>
      <c r="H19" s="14"/>
      <c r="I19" s="14">
        <v>94</v>
      </c>
      <c r="J19" s="14"/>
      <c r="K19" s="14">
        <v>3.1</v>
      </c>
      <c r="L19" s="14"/>
      <c r="M19" s="14">
        <v>80.9</v>
      </c>
      <c r="N19" s="39"/>
    </row>
    <row r="20" spans="2:14" ht="12.75">
      <c r="B20" s="26"/>
      <c r="C20" s="56" t="s">
        <v>13</v>
      </c>
      <c r="D20" s="59"/>
      <c r="E20" s="250">
        <v>0</v>
      </c>
      <c r="F20" s="249"/>
      <c r="G20" s="249">
        <v>0.2</v>
      </c>
      <c r="H20" s="249"/>
      <c r="I20" s="249">
        <v>0.3</v>
      </c>
      <c r="J20" s="249"/>
      <c r="K20" s="249">
        <v>0.2</v>
      </c>
      <c r="L20" s="249"/>
      <c r="M20" s="249">
        <v>0.2</v>
      </c>
      <c r="N20" s="39"/>
    </row>
    <row r="21" spans="2:14" ht="12.75">
      <c r="B21" s="26"/>
      <c r="C21" s="21" t="s">
        <v>14</v>
      </c>
      <c r="D21" s="15"/>
      <c r="E21" s="248">
        <v>81.4</v>
      </c>
      <c r="F21" s="14"/>
      <c r="G21" s="14">
        <v>84.7</v>
      </c>
      <c r="H21" s="14"/>
      <c r="I21" s="14">
        <v>94.3</v>
      </c>
      <c r="J21" s="14"/>
      <c r="K21" s="14">
        <v>3.3</v>
      </c>
      <c r="L21" s="14"/>
      <c r="M21" s="14">
        <v>81.1</v>
      </c>
      <c r="N21" s="39"/>
    </row>
    <row r="22" spans="2:14" ht="12.75">
      <c r="B22" s="26"/>
      <c r="C22" s="21" t="s">
        <v>15</v>
      </c>
      <c r="D22" s="15"/>
      <c r="E22" s="250">
        <v>38.9</v>
      </c>
      <c r="F22" s="249"/>
      <c r="G22" s="249">
        <v>55.4</v>
      </c>
      <c r="H22" s="249"/>
      <c r="I22" s="249">
        <v>81.7</v>
      </c>
      <c r="J22" s="249"/>
      <c r="K22" s="14">
        <v>16.5</v>
      </c>
      <c r="L22" s="249"/>
      <c r="M22" s="249">
        <v>50.2</v>
      </c>
      <c r="N22" s="39"/>
    </row>
    <row r="23" spans="2:14" ht="12.75">
      <c r="B23" s="26"/>
      <c r="C23" s="60" t="s">
        <v>16</v>
      </c>
      <c r="D23" s="63"/>
      <c r="E23" s="250">
        <v>120.3</v>
      </c>
      <c r="F23" s="249"/>
      <c r="G23" s="249">
        <v>140.1</v>
      </c>
      <c r="H23" s="249"/>
      <c r="I23" s="249">
        <v>176</v>
      </c>
      <c r="J23" s="249"/>
      <c r="K23" s="251">
        <v>19.8</v>
      </c>
      <c r="L23" s="249"/>
      <c r="M23" s="249">
        <v>131.3</v>
      </c>
      <c r="N23" s="39"/>
    </row>
    <row r="24" spans="2:14" ht="13.5" thickBot="1">
      <c r="B24" s="69"/>
      <c r="C24" s="70"/>
      <c r="D24" s="70"/>
      <c r="E24" s="70"/>
      <c r="F24" s="70"/>
      <c r="G24" s="252"/>
      <c r="H24" s="263"/>
      <c r="I24" s="264"/>
      <c r="J24" s="263"/>
      <c r="K24" s="264"/>
      <c r="L24" s="70"/>
      <c r="M24" s="70"/>
      <c r="N24" s="101"/>
    </row>
    <row r="27" spans="2:14" ht="12.75">
      <c r="B27" s="19"/>
      <c r="C27" s="19"/>
      <c r="D27" s="19"/>
      <c r="E27" s="19"/>
      <c r="F27" s="19"/>
      <c r="G27" s="22"/>
      <c r="H27" s="265"/>
      <c r="I27" s="266"/>
      <c r="J27" s="265"/>
      <c r="K27" s="266"/>
      <c r="L27" s="19"/>
      <c r="M27" s="19"/>
      <c r="N27" s="19"/>
    </row>
  </sheetData>
  <hyperlinks>
    <hyperlink ref="G65532" location="Indholdsfortegnelse!A1" display="Indholdsfortegnelse!A1"/>
  </hyperlink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P57"/>
  <sheetViews>
    <sheetView showGridLines="0" workbookViewId="0" topLeftCell="A1">
      <selection activeCell="Q82" sqref="Q82"/>
    </sheetView>
  </sheetViews>
  <sheetFormatPr defaultColWidth="9.140625" defaultRowHeight="12.75"/>
  <cols>
    <col min="1" max="1" width="0.85546875" style="1" customWidth="1"/>
    <col min="2" max="2" width="2.00390625" style="1" customWidth="1"/>
    <col min="3" max="3" width="37.421875" style="1" customWidth="1"/>
    <col min="4" max="6" width="8.7109375" style="1" customWidth="1"/>
    <col min="7" max="7" width="12.7109375" style="1" bestFit="1" customWidth="1"/>
    <col min="8" max="8" width="6.7109375" style="1" customWidth="1"/>
    <col min="9" max="10" width="1.7109375" style="1" customWidth="1"/>
    <col min="11" max="11" width="12.140625" style="1" customWidth="1"/>
    <col min="12" max="12" width="12.421875" style="1" customWidth="1"/>
    <col min="13" max="13" width="1.7109375" style="1" customWidth="1"/>
    <col min="14" max="14" width="9.140625" style="1" customWidth="1"/>
    <col min="15" max="15" width="7.57421875" style="1" hidden="1" customWidth="1"/>
    <col min="16" max="16" width="0" style="1" hidden="1" customWidth="1"/>
    <col min="17" max="16384" width="9.140625" style="1" customWidth="1"/>
  </cols>
  <sheetData>
    <row r="1" spans="2:14" ht="22.5">
      <c r="B1" s="18" t="s">
        <v>95</v>
      </c>
      <c r="C1" s="19"/>
      <c r="D1" s="18"/>
      <c r="E1" s="18"/>
      <c r="F1" s="18"/>
      <c r="G1" s="238"/>
      <c r="H1" s="18"/>
      <c r="I1" s="238"/>
      <c r="J1" s="18"/>
      <c r="K1" s="238"/>
      <c r="L1" s="18"/>
      <c r="M1" s="237"/>
      <c r="N1" s="19"/>
    </row>
    <row r="2" spans="4:15" ht="12.75">
      <c r="D2" s="274"/>
      <c r="E2" s="274"/>
      <c r="F2" s="274"/>
      <c r="G2" s="274"/>
      <c r="H2" s="274"/>
      <c r="I2" s="274"/>
      <c r="J2" s="274"/>
      <c r="K2" s="274"/>
      <c r="L2" s="274"/>
      <c r="O2" s="274"/>
    </row>
    <row r="3" spans="2:16" ht="12.75">
      <c r="B3" s="275"/>
      <c r="C3" s="276"/>
      <c r="D3" s="276"/>
      <c r="E3" s="276"/>
      <c r="F3" s="276"/>
      <c r="G3" s="276"/>
      <c r="H3" s="276"/>
      <c r="I3" s="277"/>
      <c r="J3" s="278"/>
      <c r="K3" s="276"/>
      <c r="L3" s="276"/>
      <c r="M3" s="277"/>
      <c r="N3" s="19"/>
      <c r="O3" s="275"/>
      <c r="P3" s="279"/>
    </row>
    <row r="4" spans="2:16" ht="12.75">
      <c r="B4" s="280"/>
      <c r="C4" s="21"/>
      <c r="D4" s="281" t="s">
        <v>1</v>
      </c>
      <c r="E4" s="281" t="s">
        <v>1</v>
      </c>
      <c r="F4" s="281" t="s">
        <v>1</v>
      </c>
      <c r="G4" s="281" t="s">
        <v>2</v>
      </c>
      <c r="H4" s="281"/>
      <c r="I4" s="282"/>
      <c r="J4" s="332" t="s">
        <v>199</v>
      </c>
      <c r="K4" s="333"/>
      <c r="L4" s="333"/>
      <c r="M4" s="334"/>
      <c r="N4" s="19"/>
      <c r="O4" s="283" t="s">
        <v>200</v>
      </c>
      <c r="P4" s="284" t="s">
        <v>200</v>
      </c>
    </row>
    <row r="5" spans="2:16" ht="12.75">
      <c r="B5" s="280"/>
      <c r="C5" s="31" t="s">
        <v>3</v>
      </c>
      <c r="D5" s="285">
        <v>2006</v>
      </c>
      <c r="E5" s="285">
        <v>2005</v>
      </c>
      <c r="F5" s="285">
        <v>2004</v>
      </c>
      <c r="G5" s="285" t="s">
        <v>4</v>
      </c>
      <c r="H5" s="285">
        <v>2005</v>
      </c>
      <c r="I5" s="282"/>
      <c r="J5" s="286"/>
      <c r="K5" s="285" t="s">
        <v>110</v>
      </c>
      <c r="L5" s="285" t="s">
        <v>201</v>
      </c>
      <c r="M5" s="287"/>
      <c r="N5" s="19"/>
      <c r="O5" s="288">
        <v>2005</v>
      </c>
      <c r="P5" s="289">
        <v>2004</v>
      </c>
    </row>
    <row r="6" spans="2:16" ht="5.25" customHeight="1">
      <c r="B6" s="280"/>
      <c r="C6" s="21"/>
      <c r="D6" s="290"/>
      <c r="E6" s="290"/>
      <c r="F6" s="290"/>
      <c r="G6" s="290"/>
      <c r="H6" s="290"/>
      <c r="I6" s="287"/>
      <c r="J6" s="291"/>
      <c r="K6" s="290"/>
      <c r="L6" s="290"/>
      <c r="M6" s="287"/>
      <c r="N6" s="19"/>
      <c r="O6" s="283"/>
      <c r="P6" s="284"/>
    </row>
    <row r="7" spans="2:16" ht="12.75">
      <c r="B7" s="280"/>
      <c r="C7" s="21" t="s">
        <v>202</v>
      </c>
      <c r="D7" s="36">
        <v>177.3</v>
      </c>
      <c r="E7" s="36">
        <v>200.9</v>
      </c>
      <c r="F7" s="36">
        <v>230</v>
      </c>
      <c r="G7" s="36">
        <v>-23.6</v>
      </c>
      <c r="H7" s="36">
        <v>1064</v>
      </c>
      <c r="I7" s="287"/>
      <c r="J7" s="291"/>
      <c r="K7" s="36">
        <v>20793.4</v>
      </c>
      <c r="L7" s="36">
        <v>19426</v>
      </c>
      <c r="M7" s="287"/>
      <c r="N7" s="19"/>
      <c r="O7" s="292">
        <v>484.8</v>
      </c>
      <c r="P7" s="293">
        <v>265</v>
      </c>
    </row>
    <row r="8" spans="2:16" ht="12.75">
      <c r="B8" s="280"/>
      <c r="C8" s="21" t="s">
        <v>203</v>
      </c>
      <c r="D8" s="36">
        <v>237</v>
      </c>
      <c r="E8" s="36">
        <v>99</v>
      </c>
      <c r="F8" s="36">
        <v>109</v>
      </c>
      <c r="G8" s="36">
        <v>138</v>
      </c>
      <c r="H8" s="36">
        <v>615</v>
      </c>
      <c r="I8" s="287"/>
      <c r="J8" s="291"/>
      <c r="K8" s="36">
        <v>15821</v>
      </c>
      <c r="L8" s="36">
        <v>14950</v>
      </c>
      <c r="M8" s="287"/>
      <c r="N8" s="19"/>
      <c r="O8" s="292">
        <v>295</v>
      </c>
      <c r="P8" s="293">
        <v>179</v>
      </c>
    </row>
    <row r="9" spans="2:16" ht="12.75">
      <c r="B9" s="280"/>
      <c r="C9" s="32" t="s">
        <v>204</v>
      </c>
      <c r="D9" s="49">
        <v>4.6</v>
      </c>
      <c r="E9" s="49">
        <v>0.5</v>
      </c>
      <c r="F9" s="49">
        <v>1</v>
      </c>
      <c r="G9" s="49">
        <v>4.1</v>
      </c>
      <c r="H9" s="49">
        <v>2</v>
      </c>
      <c r="I9" s="287"/>
      <c r="J9" s="291"/>
      <c r="K9" s="49">
        <v>0</v>
      </c>
      <c r="L9" s="49">
        <v>34.3</v>
      </c>
      <c r="M9" s="287"/>
      <c r="N9" s="19"/>
      <c r="O9" s="294">
        <v>1.7</v>
      </c>
      <c r="P9" s="295">
        <v>1</v>
      </c>
    </row>
    <row r="10" spans="2:16" s="6" customFormat="1" ht="12.75">
      <c r="B10" s="296"/>
      <c r="C10" s="27" t="s">
        <v>205</v>
      </c>
      <c r="D10" s="297">
        <v>419</v>
      </c>
      <c r="E10" s="297">
        <v>301</v>
      </c>
      <c r="F10" s="297">
        <v>340</v>
      </c>
      <c r="G10" s="297">
        <v>118</v>
      </c>
      <c r="H10" s="297">
        <v>1681</v>
      </c>
      <c r="I10" s="282"/>
      <c r="J10" s="286"/>
      <c r="K10" s="297">
        <v>36614</v>
      </c>
      <c r="L10" s="297">
        <v>34410</v>
      </c>
      <c r="M10" s="282"/>
      <c r="N10" s="74"/>
      <c r="O10" s="298">
        <v>782</v>
      </c>
      <c r="P10" s="299">
        <v>445</v>
      </c>
    </row>
    <row r="11" spans="2:16" ht="13.5">
      <c r="B11" s="280"/>
      <c r="C11" s="32" t="s">
        <v>267</v>
      </c>
      <c r="D11" s="49">
        <v>122</v>
      </c>
      <c r="E11" s="49">
        <v>83</v>
      </c>
      <c r="F11" s="49">
        <v>-81</v>
      </c>
      <c r="G11" s="49">
        <v>39</v>
      </c>
      <c r="H11" s="49">
        <v>-86</v>
      </c>
      <c r="I11" s="287"/>
      <c r="J11" s="291"/>
      <c r="K11" s="49"/>
      <c r="L11" s="49"/>
      <c r="M11" s="287"/>
      <c r="N11" s="19"/>
      <c r="O11" s="294">
        <v>-189</v>
      </c>
      <c r="P11" s="295">
        <v>-84</v>
      </c>
    </row>
    <row r="12" spans="2:16" s="6" customFormat="1" ht="12.75">
      <c r="B12" s="296"/>
      <c r="C12" s="31" t="s">
        <v>206</v>
      </c>
      <c r="D12" s="300">
        <f>+D10+D11</f>
        <v>541</v>
      </c>
      <c r="E12" s="300">
        <v>384</v>
      </c>
      <c r="F12" s="300">
        <v>259</v>
      </c>
      <c r="G12" s="300">
        <v>157</v>
      </c>
      <c r="H12" s="300">
        <v>1595</v>
      </c>
      <c r="I12" s="282"/>
      <c r="J12" s="286"/>
      <c r="K12" s="300"/>
      <c r="L12" s="300"/>
      <c r="M12" s="282"/>
      <c r="N12" s="74"/>
      <c r="O12" s="301">
        <v>593</v>
      </c>
      <c r="P12" s="302">
        <v>361</v>
      </c>
    </row>
    <row r="13" spans="2:16" s="6" customFormat="1" ht="12.75">
      <c r="B13" s="296"/>
      <c r="C13" s="27"/>
      <c r="D13" s="297"/>
      <c r="E13" s="297"/>
      <c r="F13" s="297"/>
      <c r="G13" s="297"/>
      <c r="H13" s="297"/>
      <c r="I13" s="282"/>
      <c r="J13" s="286"/>
      <c r="K13" s="297"/>
      <c r="L13" s="297"/>
      <c r="M13" s="282"/>
      <c r="N13" s="74"/>
      <c r="O13" s="298"/>
      <c r="P13" s="299"/>
    </row>
    <row r="14" spans="2:16" ht="12.75">
      <c r="B14" s="280"/>
      <c r="C14" s="21" t="s">
        <v>207</v>
      </c>
      <c r="D14" s="36">
        <v>-230</v>
      </c>
      <c r="E14" s="36">
        <v>-154</v>
      </c>
      <c r="F14" s="36">
        <v>-130</v>
      </c>
      <c r="G14" s="36">
        <v>-76</v>
      </c>
      <c r="H14" s="36">
        <v>-707</v>
      </c>
      <c r="I14" s="287"/>
      <c r="J14" s="291"/>
      <c r="K14" s="36"/>
      <c r="L14" s="36"/>
      <c r="M14" s="287"/>
      <c r="N14" s="19"/>
      <c r="O14" s="292">
        <v>-336</v>
      </c>
      <c r="P14" s="293">
        <v>-315</v>
      </c>
    </row>
    <row r="15" spans="2:16" ht="12.75">
      <c r="B15" s="280"/>
      <c r="C15" s="32" t="s">
        <v>208</v>
      </c>
      <c r="D15" s="49">
        <f>+D12+D14</f>
        <v>311</v>
      </c>
      <c r="E15" s="49">
        <v>230</v>
      </c>
      <c r="F15" s="49">
        <v>129</v>
      </c>
      <c r="G15" s="49">
        <v>81</v>
      </c>
      <c r="H15" s="49">
        <v>888</v>
      </c>
      <c r="I15" s="287"/>
      <c r="J15" s="291"/>
      <c r="K15" s="49"/>
      <c r="L15" s="49"/>
      <c r="M15" s="287"/>
      <c r="N15" s="19"/>
      <c r="O15" s="294">
        <v>257</v>
      </c>
      <c r="P15" s="295">
        <v>46</v>
      </c>
    </row>
    <row r="16" spans="2:16" ht="18" customHeight="1">
      <c r="B16" s="280"/>
      <c r="C16" s="21" t="s">
        <v>209</v>
      </c>
      <c r="D16" s="36">
        <v>0</v>
      </c>
      <c r="E16" s="36">
        <v>-3</v>
      </c>
      <c r="F16" s="36">
        <v>5</v>
      </c>
      <c r="G16" s="36">
        <v>3</v>
      </c>
      <c r="H16" s="36">
        <v>-6</v>
      </c>
      <c r="I16" s="287"/>
      <c r="J16" s="291"/>
      <c r="K16" s="36">
        <v>514</v>
      </c>
      <c r="L16" s="36">
        <v>578</v>
      </c>
      <c r="M16" s="287"/>
      <c r="N16" s="19"/>
      <c r="O16" s="292">
        <v>-1</v>
      </c>
      <c r="P16" s="293">
        <v>-17</v>
      </c>
    </row>
    <row r="17" spans="2:16" ht="7.5" customHeight="1">
      <c r="B17" s="303"/>
      <c r="C17" s="32"/>
      <c r="D17" s="32"/>
      <c r="E17" s="32"/>
      <c r="F17" s="32"/>
      <c r="G17" s="32"/>
      <c r="H17" s="32"/>
      <c r="I17" s="304"/>
      <c r="J17" s="305"/>
      <c r="K17" s="32"/>
      <c r="L17" s="32"/>
      <c r="M17" s="304"/>
      <c r="N17" s="19"/>
      <c r="O17" s="303"/>
      <c r="P17" s="306"/>
    </row>
    <row r="18" spans="2:15" ht="12.75">
      <c r="B18" s="307"/>
      <c r="C18" s="308" t="s">
        <v>210</v>
      </c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O18" s="307"/>
    </row>
    <row r="19" spans="2:15" ht="12.75">
      <c r="B19" s="307"/>
      <c r="C19" s="308" t="s">
        <v>211</v>
      </c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O19" s="307"/>
    </row>
    <row r="20" spans="2:15" ht="19.5" customHeight="1" hidden="1">
      <c r="B20" s="307"/>
      <c r="C20" s="309" t="s">
        <v>212</v>
      </c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O20" s="307"/>
    </row>
    <row r="21" spans="2:15" ht="12.75" hidden="1">
      <c r="B21" s="307"/>
      <c r="C21" s="307" t="s">
        <v>213</v>
      </c>
      <c r="D21" s="307"/>
      <c r="E21" s="307"/>
      <c r="F21" s="307"/>
      <c r="G21" s="307"/>
      <c r="H21" s="307">
        <v>-10</v>
      </c>
      <c r="I21" s="307"/>
      <c r="J21" s="307"/>
      <c r="K21" s="310"/>
      <c r="L21" s="307">
        <v>745</v>
      </c>
      <c r="M21" s="307"/>
      <c r="O21" s="307"/>
    </row>
    <row r="22" spans="2:15" ht="12.75" hidden="1">
      <c r="B22" s="307"/>
      <c r="C22" s="307" t="s">
        <v>214</v>
      </c>
      <c r="D22" s="307"/>
      <c r="E22" s="307"/>
      <c r="F22" s="307"/>
      <c r="G22" s="307"/>
      <c r="H22" s="307">
        <v>3</v>
      </c>
      <c r="I22" s="307"/>
      <c r="J22" s="307"/>
      <c r="K22" s="307"/>
      <c r="L22" s="307"/>
      <c r="M22" s="307"/>
      <c r="O22" s="307"/>
    </row>
    <row r="23" spans="8:10" ht="12.75" hidden="1">
      <c r="H23" s="311"/>
      <c r="I23" s="311"/>
      <c r="J23" s="311"/>
    </row>
    <row r="24" ht="12.75" hidden="1">
      <c r="C24" s="6" t="s">
        <v>215</v>
      </c>
    </row>
    <row r="25" ht="12.75" hidden="1">
      <c r="C25" s="1" t="s">
        <v>216</v>
      </c>
    </row>
    <row r="26" spans="3:8" ht="12.75" hidden="1">
      <c r="C26" s="1" t="s">
        <v>203</v>
      </c>
      <c r="H26" s="1">
        <v>-5</v>
      </c>
    </row>
    <row r="27" spans="3:8" ht="12.75" hidden="1">
      <c r="C27" s="1" t="s">
        <v>217</v>
      </c>
      <c r="H27" s="1">
        <v>-13</v>
      </c>
    </row>
    <row r="28" spans="3:10" ht="12.75" hidden="1">
      <c r="C28" s="1" t="s">
        <v>218</v>
      </c>
      <c r="G28" s="312"/>
      <c r="H28" s="312">
        <v>-33.4</v>
      </c>
      <c r="I28" s="307"/>
      <c r="J28" s="307"/>
    </row>
    <row r="29" spans="6:8" ht="12.75" hidden="1">
      <c r="F29" s="1">
        <v>0</v>
      </c>
      <c r="H29" s="1">
        <v>-51.4</v>
      </c>
    </row>
    <row r="30" ht="12.75" hidden="1">
      <c r="C30" s="1" t="s">
        <v>219</v>
      </c>
    </row>
    <row r="31" spans="3:8" ht="12.75" hidden="1">
      <c r="C31" s="1" t="s">
        <v>220</v>
      </c>
      <c r="H31" s="1">
        <v>-60.9</v>
      </c>
    </row>
    <row r="32" spans="3:8" ht="12.75" hidden="1">
      <c r="C32" s="1" t="s">
        <v>221</v>
      </c>
      <c r="H32" s="1">
        <v>-67.5</v>
      </c>
    </row>
    <row r="33" spans="3:8" ht="12.75" hidden="1">
      <c r="C33" s="1" t="s">
        <v>222</v>
      </c>
      <c r="H33" s="1">
        <v>-24.6</v>
      </c>
    </row>
    <row r="34" spans="3:8" ht="12.75" hidden="1">
      <c r="C34" s="1" t="s">
        <v>223</v>
      </c>
      <c r="H34" s="1">
        <v>-1</v>
      </c>
    </row>
    <row r="35" spans="3:8" ht="12.75" hidden="1">
      <c r="C35" s="1" t="s">
        <v>224</v>
      </c>
      <c r="H35" s="1">
        <v>-4.5</v>
      </c>
    </row>
    <row r="36" spans="6:10" ht="12.75" hidden="1">
      <c r="F36" s="1">
        <v>0</v>
      </c>
      <c r="G36" s="313"/>
      <c r="H36" s="313">
        <v>-209.9</v>
      </c>
      <c r="I36" s="307"/>
      <c r="J36" s="307"/>
    </row>
    <row r="37" ht="12.75" hidden="1"/>
    <row r="38" ht="12.75" hidden="1">
      <c r="C38" s="6" t="s">
        <v>225</v>
      </c>
    </row>
    <row r="39" spans="3:8" ht="12.75" hidden="1">
      <c r="C39" s="1" t="s">
        <v>216</v>
      </c>
      <c r="H39" s="1">
        <v>796</v>
      </c>
    </row>
    <row r="40" ht="12.75" hidden="1">
      <c r="C40" s="1" t="s">
        <v>219</v>
      </c>
    </row>
    <row r="41" spans="3:8" ht="12.75" hidden="1">
      <c r="C41" s="1" t="s">
        <v>226</v>
      </c>
      <c r="H41" s="1">
        <v>5</v>
      </c>
    </row>
    <row r="42" spans="3:8" ht="12.75" hidden="1">
      <c r="C42" s="1" t="s">
        <v>227</v>
      </c>
      <c r="H42" s="1">
        <v>3</v>
      </c>
    </row>
    <row r="43" spans="3:8" ht="12.75" hidden="1">
      <c r="C43" s="1" t="s">
        <v>228</v>
      </c>
      <c r="H43" s="1">
        <v>1</v>
      </c>
    </row>
    <row r="44" spans="6:10" ht="12.75" hidden="1">
      <c r="F44" s="1">
        <v>0</v>
      </c>
      <c r="G44" s="313"/>
      <c r="H44" s="313">
        <v>805</v>
      </c>
      <c r="I44" s="307"/>
      <c r="J44" s="307"/>
    </row>
    <row r="45" ht="12.75" hidden="1"/>
    <row r="46" ht="12.75" hidden="1">
      <c r="C46" s="6" t="s">
        <v>229</v>
      </c>
    </row>
    <row r="47" spans="3:10" ht="12.75" hidden="1">
      <c r="C47" s="1" t="s">
        <v>230</v>
      </c>
      <c r="H47" s="314">
        <v>1192</v>
      </c>
      <c r="I47" s="314"/>
      <c r="J47" s="314"/>
    </row>
    <row r="48" spans="3:10" ht="12.75" hidden="1">
      <c r="C48" s="1" t="s">
        <v>231</v>
      </c>
      <c r="H48" s="314">
        <v>-48</v>
      </c>
      <c r="I48" s="314"/>
      <c r="J48" s="314"/>
    </row>
    <row r="49" spans="3:10" ht="12.75" hidden="1">
      <c r="C49" s="1" t="s">
        <v>219</v>
      </c>
      <c r="H49" s="314"/>
      <c r="I49" s="314"/>
      <c r="J49" s="314"/>
    </row>
    <row r="50" spans="3:10" ht="12.75" hidden="1">
      <c r="C50" s="1" t="s">
        <v>220</v>
      </c>
      <c r="H50" s="314">
        <v>-60.9</v>
      </c>
      <c r="I50" s="314"/>
      <c r="J50" s="314"/>
    </row>
    <row r="51" spans="3:10" ht="12.75" hidden="1">
      <c r="C51" s="1" t="s">
        <v>221</v>
      </c>
      <c r="H51" s="314">
        <v>-67.5</v>
      </c>
      <c r="I51" s="314"/>
      <c r="J51" s="314"/>
    </row>
    <row r="52" spans="3:10" ht="12.75" hidden="1">
      <c r="C52" s="1" t="s">
        <v>222</v>
      </c>
      <c r="H52" s="314">
        <v>-24.6</v>
      </c>
      <c r="I52" s="314"/>
      <c r="J52" s="314"/>
    </row>
    <row r="53" spans="3:10" ht="12.75" hidden="1">
      <c r="C53" s="1" t="s">
        <v>223</v>
      </c>
      <c r="H53" s="314">
        <v>-1</v>
      </c>
      <c r="I53" s="314"/>
      <c r="J53" s="314"/>
    </row>
    <row r="54" spans="8:10" ht="12.75" hidden="1">
      <c r="H54" s="314"/>
      <c r="I54" s="314"/>
      <c r="J54" s="314"/>
    </row>
    <row r="55" spans="3:10" ht="12.75" hidden="1">
      <c r="C55" s="1" t="s">
        <v>227</v>
      </c>
      <c r="H55" s="314">
        <v>3</v>
      </c>
      <c r="I55" s="314"/>
      <c r="J55" s="314"/>
    </row>
    <row r="56" spans="3:10" ht="12.75" hidden="1">
      <c r="C56" s="1" t="s">
        <v>228</v>
      </c>
      <c r="H56" s="314"/>
      <c r="I56" s="314"/>
      <c r="J56" s="314"/>
    </row>
    <row r="57" spans="6:10" ht="12.75" hidden="1">
      <c r="F57" s="1">
        <v>0</v>
      </c>
      <c r="G57" s="313"/>
      <c r="H57" s="315">
        <v>993</v>
      </c>
      <c r="I57" s="310"/>
      <c r="J57" s="310"/>
    </row>
  </sheetData>
  <mergeCells count="1">
    <mergeCell ref="J4:M4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26">
    <pageSetUpPr fitToPage="1"/>
  </sheetPr>
  <dimension ref="B1:O56"/>
  <sheetViews>
    <sheetView showGridLines="0" workbookViewId="0" topLeftCell="A1">
      <selection activeCell="A1" sqref="A1:IV16384"/>
    </sheetView>
  </sheetViews>
  <sheetFormatPr defaultColWidth="9.140625" defaultRowHeight="12.75"/>
  <cols>
    <col min="1" max="2" width="1.7109375" style="1" customWidth="1"/>
    <col min="3" max="3" width="49.7109375" style="1" customWidth="1"/>
    <col min="4" max="4" width="1.7109375" style="1" customWidth="1"/>
    <col min="5" max="5" width="7.7109375" style="1" customWidth="1"/>
    <col min="6" max="6" width="1.7109375" style="1" customWidth="1"/>
    <col min="7" max="7" width="7.7109375" style="1" customWidth="1"/>
    <col min="8" max="8" width="1.7109375" style="1" customWidth="1"/>
    <col min="9" max="9" width="7.7109375" style="1" customWidth="1"/>
    <col min="10" max="10" width="1.7109375" style="1" customWidth="1"/>
    <col min="11" max="11" width="12.7109375" style="1" bestFit="1" customWidth="1"/>
    <col min="12" max="12" width="1.7109375" style="1" customWidth="1"/>
    <col min="13" max="13" width="7.7109375" style="1" customWidth="1"/>
    <col min="14" max="14" width="1.7109375" style="1" customWidth="1"/>
    <col min="15" max="16384" width="9.140625" style="1" customWidth="1"/>
  </cols>
  <sheetData>
    <row r="1" spans="2:15" ht="22.5">
      <c r="B1" s="18" t="s">
        <v>68</v>
      </c>
      <c r="D1" s="18"/>
      <c r="E1" s="18"/>
      <c r="F1" s="18"/>
      <c r="G1" s="18"/>
      <c r="H1" s="18"/>
      <c r="I1" s="18"/>
      <c r="J1" s="18"/>
      <c r="K1" s="18"/>
      <c r="L1" s="18"/>
      <c r="M1" s="98"/>
      <c r="N1" s="19"/>
      <c r="O1" s="19"/>
    </row>
    <row r="2" spans="2:15" ht="13.5" thickBot="1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2:15" ht="12.75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5"/>
      <c r="O3" s="19"/>
    </row>
    <row r="4" spans="2:15" ht="12.75">
      <c r="B4" s="26"/>
      <c r="C4" s="21"/>
      <c r="D4" s="28"/>
      <c r="E4" s="29" t="s">
        <v>1</v>
      </c>
      <c r="F4" s="28"/>
      <c r="G4" s="7" t="s">
        <v>1</v>
      </c>
      <c r="H4" s="28"/>
      <c r="I4" s="7" t="s">
        <v>1</v>
      </c>
      <c r="J4" s="28"/>
      <c r="K4" s="7" t="s">
        <v>2</v>
      </c>
      <c r="L4" s="7"/>
      <c r="M4" s="29"/>
      <c r="N4" s="30"/>
      <c r="O4" s="19"/>
    </row>
    <row r="5" spans="2:15" ht="12.75">
      <c r="B5" s="26"/>
      <c r="C5" s="31" t="s">
        <v>3</v>
      </c>
      <c r="D5" s="32"/>
      <c r="E5" s="33">
        <v>2006</v>
      </c>
      <c r="F5" s="32"/>
      <c r="G5" s="34">
        <v>2005</v>
      </c>
      <c r="H5" s="32"/>
      <c r="I5" s="34">
        <v>2004</v>
      </c>
      <c r="J5" s="32"/>
      <c r="K5" s="34" t="s">
        <v>4</v>
      </c>
      <c r="L5" s="99"/>
      <c r="M5" s="33">
        <v>2005</v>
      </c>
      <c r="N5" s="30"/>
      <c r="O5" s="19"/>
    </row>
    <row r="6" spans="2:15" ht="6" customHeight="1">
      <c r="B6" s="26"/>
      <c r="C6" s="21"/>
      <c r="D6" s="21"/>
      <c r="E6" s="37"/>
      <c r="F6" s="21"/>
      <c r="G6" s="2"/>
      <c r="H6" s="21"/>
      <c r="I6" s="2"/>
      <c r="J6" s="21"/>
      <c r="K6" s="2"/>
      <c r="L6" s="21"/>
      <c r="M6" s="37"/>
      <c r="N6" s="30"/>
      <c r="O6" s="19"/>
    </row>
    <row r="7" spans="2:15" ht="14.25">
      <c r="B7" s="26"/>
      <c r="C7" s="40" t="s">
        <v>69</v>
      </c>
      <c r="D7" s="27"/>
      <c r="E7" s="48"/>
      <c r="F7" s="27"/>
      <c r="G7" s="13"/>
      <c r="H7" s="27"/>
      <c r="I7" s="13"/>
      <c r="J7" s="27"/>
      <c r="K7" s="13"/>
      <c r="L7" s="80"/>
      <c r="M7" s="48"/>
      <c r="N7" s="30"/>
      <c r="O7" s="22"/>
    </row>
    <row r="8" spans="2:15" ht="12.75">
      <c r="B8" s="26"/>
      <c r="C8" s="21" t="s">
        <v>6</v>
      </c>
      <c r="D8" s="2"/>
      <c r="E8" s="41">
        <v>2275000000</v>
      </c>
      <c r="F8" s="2"/>
      <c r="G8" s="11">
        <v>2177000000</v>
      </c>
      <c r="H8" s="2"/>
      <c r="I8" s="11">
        <v>2144000000</v>
      </c>
      <c r="J8" s="2"/>
      <c r="K8" s="11">
        <v>98000000</v>
      </c>
      <c r="L8" s="2"/>
      <c r="M8" s="41">
        <v>8764000000</v>
      </c>
      <c r="N8" s="30"/>
      <c r="O8" s="19"/>
    </row>
    <row r="9" spans="2:15" ht="12.75">
      <c r="B9" s="26"/>
      <c r="C9" s="21" t="s">
        <v>7</v>
      </c>
      <c r="D9" s="2"/>
      <c r="E9" s="41">
        <v>227000000</v>
      </c>
      <c r="F9" s="2"/>
      <c r="G9" s="11">
        <v>87000000</v>
      </c>
      <c r="H9" s="2"/>
      <c r="I9" s="11">
        <v>159000000</v>
      </c>
      <c r="J9" s="2"/>
      <c r="K9" s="11">
        <v>140000000</v>
      </c>
      <c r="L9" s="2"/>
      <c r="M9" s="41">
        <v>956000000</v>
      </c>
      <c r="N9" s="30"/>
      <c r="O9" s="19"/>
    </row>
    <row r="10" spans="2:15" ht="12.75">
      <c r="B10" s="26"/>
      <c r="C10" s="21" t="s">
        <v>8</v>
      </c>
      <c r="D10" s="2"/>
      <c r="E10" s="41">
        <v>131000000</v>
      </c>
      <c r="F10" s="2"/>
      <c r="G10" s="11">
        <v>121000000</v>
      </c>
      <c r="H10" s="2"/>
      <c r="I10" s="11">
        <v>93000000</v>
      </c>
      <c r="J10" s="2"/>
      <c r="K10" s="11">
        <v>10000000</v>
      </c>
      <c r="L10" s="2"/>
      <c r="M10" s="41">
        <v>567000000</v>
      </c>
      <c r="N10" s="30"/>
      <c r="O10" s="19"/>
    </row>
    <row r="11" spans="2:15" ht="12.75">
      <c r="B11" s="26"/>
      <c r="C11" s="21" t="s">
        <v>31</v>
      </c>
      <c r="D11" s="2"/>
      <c r="E11" s="41">
        <v>12000000</v>
      </c>
      <c r="F11" s="2"/>
      <c r="G11" s="11">
        <v>20000000</v>
      </c>
      <c r="H11" s="2"/>
      <c r="I11" s="11">
        <v>17000000</v>
      </c>
      <c r="J11" s="2"/>
      <c r="K11" s="11">
        <v>-8000000</v>
      </c>
      <c r="L11" s="2"/>
      <c r="M11" s="41">
        <v>77000000</v>
      </c>
      <c r="N11" s="30"/>
      <c r="O11" s="19"/>
    </row>
    <row r="12" spans="2:15" ht="12.75">
      <c r="B12" s="26"/>
      <c r="C12" s="21" t="s">
        <v>32</v>
      </c>
      <c r="D12" s="2"/>
      <c r="E12" s="41">
        <v>-11000000</v>
      </c>
      <c r="F12" s="2"/>
      <c r="G12" s="11">
        <v>-20000000</v>
      </c>
      <c r="H12" s="2"/>
      <c r="I12" s="11">
        <v>-16000000</v>
      </c>
      <c r="J12" s="2"/>
      <c r="K12" s="11">
        <v>9000000</v>
      </c>
      <c r="L12" s="2"/>
      <c r="M12" s="41">
        <v>-70000000</v>
      </c>
      <c r="N12" s="30"/>
      <c r="O12" s="19"/>
    </row>
    <row r="13" spans="2:15" ht="12.75">
      <c r="B13" s="26"/>
      <c r="C13" s="21" t="s">
        <v>9</v>
      </c>
      <c r="D13" s="2"/>
      <c r="E13" s="41">
        <v>359000000</v>
      </c>
      <c r="F13" s="2"/>
      <c r="G13" s="11">
        <v>208000000</v>
      </c>
      <c r="H13" s="2"/>
      <c r="I13" s="11">
        <v>253000000</v>
      </c>
      <c r="J13" s="2"/>
      <c r="K13" s="11">
        <v>151000000</v>
      </c>
      <c r="L13" s="2"/>
      <c r="M13" s="41">
        <v>1530000000</v>
      </c>
      <c r="N13" s="30"/>
      <c r="O13" s="19"/>
    </row>
    <row r="14" spans="2:15" ht="6" customHeight="1">
      <c r="B14" s="26"/>
      <c r="C14" s="21"/>
      <c r="D14" s="2"/>
      <c r="E14" s="41"/>
      <c r="F14" s="2"/>
      <c r="G14" s="11"/>
      <c r="H14" s="2"/>
      <c r="I14" s="11"/>
      <c r="J14" s="2"/>
      <c r="K14" s="11"/>
      <c r="L14" s="2"/>
      <c r="M14" s="41"/>
      <c r="N14" s="30"/>
      <c r="O14" s="19"/>
    </row>
    <row r="15" spans="2:15" ht="12.75">
      <c r="B15" s="26"/>
      <c r="C15" s="27" t="s">
        <v>11</v>
      </c>
      <c r="D15" s="16"/>
      <c r="E15" s="37"/>
      <c r="F15" s="16"/>
      <c r="G15" s="2"/>
      <c r="H15" s="16"/>
      <c r="I15" s="2"/>
      <c r="J15" s="16"/>
      <c r="K15" s="2"/>
      <c r="L15" s="16"/>
      <c r="M15" s="37"/>
      <c r="N15" s="39"/>
      <c r="O15" s="36"/>
    </row>
    <row r="16" spans="2:15" ht="12.75">
      <c r="B16" s="26"/>
      <c r="C16" s="21" t="s">
        <v>12</v>
      </c>
      <c r="D16" s="15"/>
      <c r="E16" s="54">
        <v>77</v>
      </c>
      <c r="F16" s="15"/>
      <c r="G16" s="15">
        <v>104.7</v>
      </c>
      <c r="H16" s="15"/>
      <c r="I16" s="15">
        <v>75.2</v>
      </c>
      <c r="J16" s="15"/>
      <c r="K16" s="15">
        <v>27.7</v>
      </c>
      <c r="L16" s="15"/>
      <c r="M16" s="54">
        <v>78</v>
      </c>
      <c r="N16" s="55"/>
      <c r="O16" s="53"/>
    </row>
    <row r="17" spans="2:15" ht="12.75">
      <c r="B17" s="26"/>
      <c r="C17" s="56" t="s">
        <v>13</v>
      </c>
      <c r="D17" s="59"/>
      <c r="E17" s="58">
        <v>0.4</v>
      </c>
      <c r="F17" s="59"/>
      <c r="G17" s="59">
        <v>-24.4</v>
      </c>
      <c r="H17" s="59"/>
      <c r="I17" s="59">
        <v>1.8</v>
      </c>
      <c r="J17" s="59"/>
      <c r="K17" s="59">
        <v>-24.8</v>
      </c>
      <c r="L17" s="59"/>
      <c r="M17" s="58">
        <v>-3.9</v>
      </c>
      <c r="N17" s="55"/>
      <c r="O17" s="53"/>
    </row>
    <row r="18" spans="2:15" ht="12.75">
      <c r="B18" s="26"/>
      <c r="C18" s="21" t="s">
        <v>14</v>
      </c>
      <c r="D18" s="15"/>
      <c r="E18" s="54">
        <v>77.4</v>
      </c>
      <c r="F18" s="15"/>
      <c r="G18" s="15">
        <v>80.3</v>
      </c>
      <c r="H18" s="15"/>
      <c r="I18" s="15">
        <v>77</v>
      </c>
      <c r="J18" s="15"/>
      <c r="K18" s="15">
        <v>2.9</v>
      </c>
      <c r="L18" s="15"/>
      <c r="M18" s="54">
        <v>74.1</v>
      </c>
      <c r="N18" s="55"/>
      <c r="O18" s="53"/>
    </row>
    <row r="19" spans="2:15" ht="12.75">
      <c r="B19" s="26"/>
      <c r="C19" s="21" t="s">
        <v>15</v>
      </c>
      <c r="D19" s="59"/>
      <c r="E19" s="58">
        <v>15.6</v>
      </c>
      <c r="F19" s="59"/>
      <c r="G19" s="15">
        <v>16.6</v>
      </c>
      <c r="H19" s="59"/>
      <c r="I19" s="15">
        <v>16.3</v>
      </c>
      <c r="J19" s="59"/>
      <c r="K19" s="15">
        <v>1</v>
      </c>
      <c r="L19" s="59"/>
      <c r="M19" s="58">
        <v>16.6</v>
      </c>
      <c r="N19" s="55"/>
      <c r="O19" s="53"/>
    </row>
    <row r="20" spans="2:15" ht="12.75">
      <c r="B20" s="26"/>
      <c r="C20" s="60" t="s">
        <v>16</v>
      </c>
      <c r="D20" s="63"/>
      <c r="E20" s="62">
        <v>93</v>
      </c>
      <c r="F20" s="63"/>
      <c r="G20" s="63">
        <v>96.9</v>
      </c>
      <c r="H20" s="63"/>
      <c r="I20" s="63">
        <v>93.3</v>
      </c>
      <c r="J20" s="63"/>
      <c r="K20" s="63">
        <v>3.9</v>
      </c>
      <c r="L20" s="63"/>
      <c r="M20" s="62">
        <v>90.7</v>
      </c>
      <c r="N20" s="55"/>
      <c r="O20" s="53"/>
    </row>
    <row r="21" spans="2:15" ht="6" customHeight="1">
      <c r="B21" s="26"/>
      <c r="C21" s="21"/>
      <c r="D21" s="21"/>
      <c r="E21" s="41"/>
      <c r="F21" s="21"/>
      <c r="G21" s="11"/>
      <c r="H21" s="21"/>
      <c r="I21" s="11"/>
      <c r="J21" s="21"/>
      <c r="K21" s="11"/>
      <c r="L21" s="21"/>
      <c r="M21" s="41"/>
      <c r="N21" s="30"/>
      <c r="O21" s="19"/>
    </row>
    <row r="22" spans="2:15" ht="12.75">
      <c r="B22" s="26"/>
      <c r="C22" s="2" t="s">
        <v>70</v>
      </c>
      <c r="D22" s="36"/>
      <c r="E22" s="83">
        <v>2205</v>
      </c>
      <c r="F22" s="36"/>
      <c r="G22" s="81">
        <v>2167</v>
      </c>
      <c r="H22" s="36"/>
      <c r="I22" s="81">
        <v>2240</v>
      </c>
      <c r="J22" s="36"/>
      <c r="K22" s="16">
        <v>38</v>
      </c>
      <c r="L22" s="36"/>
      <c r="M22" s="83">
        <v>2215</v>
      </c>
      <c r="N22" s="30"/>
      <c r="O22" s="19"/>
    </row>
    <row r="23" spans="2:15" ht="12.75">
      <c r="B23" s="26"/>
      <c r="C23" s="21"/>
      <c r="D23" s="21"/>
      <c r="E23" s="41"/>
      <c r="F23" s="21"/>
      <c r="G23" s="11"/>
      <c r="H23" s="21"/>
      <c r="I23" s="11"/>
      <c r="J23" s="21"/>
      <c r="K23" s="11"/>
      <c r="L23" s="21"/>
      <c r="M23" s="41"/>
      <c r="N23" s="30"/>
      <c r="O23" s="19"/>
    </row>
    <row r="24" spans="2:15" ht="14.25">
      <c r="B24" s="26"/>
      <c r="C24" s="40" t="s">
        <v>71</v>
      </c>
      <c r="D24" s="27"/>
      <c r="E24" s="48"/>
      <c r="F24" s="27"/>
      <c r="G24" s="13"/>
      <c r="H24" s="27"/>
      <c r="I24" s="13"/>
      <c r="J24" s="27"/>
      <c r="K24" s="13"/>
      <c r="L24" s="27"/>
      <c r="M24" s="48"/>
      <c r="N24" s="30"/>
      <c r="O24" s="19"/>
    </row>
    <row r="25" spans="2:15" ht="12.75">
      <c r="B25" s="26"/>
      <c r="C25" s="21" t="s">
        <v>6</v>
      </c>
      <c r="D25" s="2"/>
      <c r="E25" s="41">
        <v>1645000000</v>
      </c>
      <c r="F25" s="2"/>
      <c r="G25" s="11">
        <v>1636000000</v>
      </c>
      <c r="H25" s="2"/>
      <c r="I25" s="11">
        <v>1614000000</v>
      </c>
      <c r="J25" s="2"/>
      <c r="K25" s="11">
        <v>9000000</v>
      </c>
      <c r="L25" s="2"/>
      <c r="M25" s="41">
        <v>6810000000</v>
      </c>
      <c r="N25" s="30"/>
      <c r="O25" s="19"/>
    </row>
    <row r="26" spans="2:15" ht="12.75">
      <c r="B26" s="26"/>
      <c r="C26" s="21" t="s">
        <v>7</v>
      </c>
      <c r="D26" s="2"/>
      <c r="E26" s="41">
        <v>173000000</v>
      </c>
      <c r="F26" s="2"/>
      <c r="G26" s="11">
        <v>222000000</v>
      </c>
      <c r="H26" s="2"/>
      <c r="I26" s="11">
        <v>69000000</v>
      </c>
      <c r="J26" s="2"/>
      <c r="K26" s="11">
        <v>-49000000</v>
      </c>
      <c r="L26" s="2"/>
      <c r="M26" s="41">
        <v>1138000000</v>
      </c>
      <c r="N26" s="30"/>
      <c r="O26" s="19"/>
    </row>
    <row r="27" spans="2:15" ht="12.75">
      <c r="B27" s="26"/>
      <c r="C27" s="21" t="s">
        <v>8</v>
      </c>
      <c r="D27" s="2"/>
      <c r="E27" s="41">
        <v>182000000</v>
      </c>
      <c r="F27" s="2"/>
      <c r="G27" s="11">
        <v>117000000</v>
      </c>
      <c r="H27" s="2"/>
      <c r="I27" s="11">
        <v>43000000</v>
      </c>
      <c r="J27" s="2"/>
      <c r="K27" s="11">
        <v>65000000</v>
      </c>
      <c r="L27" s="2"/>
      <c r="M27" s="41">
        <v>354000000</v>
      </c>
      <c r="N27" s="30"/>
      <c r="O27" s="19"/>
    </row>
    <row r="28" spans="2:15" ht="12.75">
      <c r="B28" s="26"/>
      <c r="C28" s="21" t="s">
        <v>31</v>
      </c>
      <c r="D28" s="2"/>
      <c r="E28" s="41">
        <v>9000000</v>
      </c>
      <c r="F28" s="2"/>
      <c r="G28" s="11">
        <v>14000000</v>
      </c>
      <c r="H28" s="2"/>
      <c r="I28" s="11">
        <v>11000000</v>
      </c>
      <c r="J28" s="2"/>
      <c r="K28" s="11">
        <v>-5000000</v>
      </c>
      <c r="L28" s="11"/>
      <c r="M28" s="41">
        <v>49000000</v>
      </c>
      <c r="N28" s="30"/>
      <c r="O28" s="19"/>
    </row>
    <row r="29" spans="2:15" ht="12.75">
      <c r="B29" s="26"/>
      <c r="C29" s="21" t="s">
        <v>32</v>
      </c>
      <c r="D29" s="2"/>
      <c r="E29" s="41">
        <v>-9000000</v>
      </c>
      <c r="F29" s="2"/>
      <c r="G29" s="11">
        <v>-13000000</v>
      </c>
      <c r="H29" s="2"/>
      <c r="I29" s="11">
        <v>-10000000</v>
      </c>
      <c r="J29" s="2"/>
      <c r="K29" s="11">
        <v>4000000</v>
      </c>
      <c r="L29" s="11"/>
      <c r="M29" s="41">
        <v>-47000000</v>
      </c>
      <c r="N29" s="30"/>
      <c r="O29" s="19"/>
    </row>
    <row r="30" spans="2:15" ht="12.75">
      <c r="B30" s="26"/>
      <c r="C30" s="21" t="s">
        <v>9</v>
      </c>
      <c r="D30" s="2"/>
      <c r="E30" s="41">
        <v>355000000</v>
      </c>
      <c r="F30" s="2"/>
      <c r="G30" s="11">
        <v>340000000</v>
      </c>
      <c r="H30" s="2"/>
      <c r="I30" s="11">
        <v>113000000</v>
      </c>
      <c r="J30" s="2"/>
      <c r="K30" s="11">
        <v>15000000</v>
      </c>
      <c r="L30" s="2"/>
      <c r="M30" s="41">
        <v>1494000000</v>
      </c>
      <c r="N30" s="30"/>
      <c r="O30" s="19"/>
    </row>
    <row r="31" spans="2:15" ht="6" customHeight="1">
      <c r="B31" s="26"/>
      <c r="C31" s="21"/>
      <c r="D31" s="2"/>
      <c r="E31" s="41"/>
      <c r="F31" s="2"/>
      <c r="G31" s="11"/>
      <c r="H31" s="2"/>
      <c r="I31" s="11"/>
      <c r="J31" s="2"/>
      <c r="K31" s="11"/>
      <c r="L31" s="2"/>
      <c r="M31" s="41"/>
      <c r="N31" s="30"/>
      <c r="O31" s="19"/>
    </row>
    <row r="32" spans="2:15" ht="12.75">
      <c r="B32" s="26"/>
      <c r="C32" s="27" t="s">
        <v>11</v>
      </c>
      <c r="D32" s="16"/>
      <c r="E32" s="37"/>
      <c r="F32" s="16"/>
      <c r="G32" s="2"/>
      <c r="H32" s="16"/>
      <c r="I32" s="2"/>
      <c r="J32" s="16"/>
      <c r="K32" s="2"/>
      <c r="L32" s="16"/>
      <c r="M32" s="37"/>
      <c r="N32" s="39"/>
      <c r="O32" s="36"/>
    </row>
    <row r="33" spans="2:15" ht="12.75">
      <c r="B33" s="26"/>
      <c r="C33" s="21" t="s">
        <v>12</v>
      </c>
      <c r="D33" s="15"/>
      <c r="E33" s="54">
        <v>74.3</v>
      </c>
      <c r="F33" s="15"/>
      <c r="G33" s="15">
        <v>64.2</v>
      </c>
      <c r="H33" s="15"/>
      <c r="I33" s="15">
        <v>71.5</v>
      </c>
      <c r="J33" s="15"/>
      <c r="K33" s="15">
        <v>-10.1</v>
      </c>
      <c r="L33" s="15"/>
      <c r="M33" s="54">
        <v>64</v>
      </c>
      <c r="N33" s="55"/>
      <c r="O33" s="53"/>
    </row>
    <row r="34" spans="2:15" ht="12.75">
      <c r="B34" s="26"/>
      <c r="C34" s="56" t="s">
        <v>13</v>
      </c>
      <c r="D34" s="59"/>
      <c r="E34" s="58">
        <v>0.1</v>
      </c>
      <c r="F34" s="59"/>
      <c r="G34" s="59">
        <v>6</v>
      </c>
      <c r="H34" s="59"/>
      <c r="I34" s="59">
        <v>5.4</v>
      </c>
      <c r="J34" s="59"/>
      <c r="K34" s="59">
        <v>5.9</v>
      </c>
      <c r="L34" s="59"/>
      <c r="M34" s="58">
        <v>5.2</v>
      </c>
      <c r="N34" s="55"/>
      <c r="O34" s="53"/>
    </row>
    <row r="35" spans="2:15" ht="12.75">
      <c r="B35" s="26"/>
      <c r="C35" s="21" t="s">
        <v>14</v>
      </c>
      <c r="D35" s="15"/>
      <c r="E35" s="54">
        <v>74.4</v>
      </c>
      <c r="F35" s="15"/>
      <c r="G35" s="15">
        <v>70.2</v>
      </c>
      <c r="H35" s="15"/>
      <c r="I35" s="15">
        <v>76.9</v>
      </c>
      <c r="J35" s="15"/>
      <c r="K35" s="15">
        <v>-4.2</v>
      </c>
      <c r="L35" s="15"/>
      <c r="M35" s="54">
        <v>69.2</v>
      </c>
      <c r="N35" s="55"/>
      <c r="O35" s="53"/>
    </row>
    <row r="36" spans="2:15" ht="12.75">
      <c r="B36" s="26"/>
      <c r="C36" s="21" t="s">
        <v>15</v>
      </c>
      <c r="D36" s="59"/>
      <c r="E36" s="58">
        <v>18.3</v>
      </c>
      <c r="F36" s="59"/>
      <c r="G36" s="15">
        <v>18.7</v>
      </c>
      <c r="H36" s="59"/>
      <c r="I36" s="15">
        <v>19.1</v>
      </c>
      <c r="J36" s="59"/>
      <c r="K36" s="15">
        <v>0.4</v>
      </c>
      <c r="L36" s="59"/>
      <c r="M36" s="58">
        <v>16.7</v>
      </c>
      <c r="N36" s="55"/>
      <c r="O36" s="53"/>
    </row>
    <row r="37" spans="2:15" ht="12.75">
      <c r="B37" s="26"/>
      <c r="C37" s="60" t="s">
        <v>16</v>
      </c>
      <c r="D37" s="63"/>
      <c r="E37" s="62">
        <v>92.7</v>
      </c>
      <c r="F37" s="63"/>
      <c r="G37" s="63">
        <v>88.9</v>
      </c>
      <c r="H37" s="63"/>
      <c r="I37" s="63">
        <v>96</v>
      </c>
      <c r="J37" s="63"/>
      <c r="K37" s="63">
        <v>-3.8</v>
      </c>
      <c r="L37" s="63"/>
      <c r="M37" s="62">
        <v>85.9</v>
      </c>
      <c r="N37" s="55"/>
      <c r="O37" s="53"/>
    </row>
    <row r="38" spans="2:15" ht="6" customHeight="1">
      <c r="B38" s="26"/>
      <c r="C38" s="21"/>
      <c r="D38" s="2"/>
      <c r="E38" s="41"/>
      <c r="F38" s="2"/>
      <c r="G38" s="11"/>
      <c r="H38" s="2"/>
      <c r="I38" s="11"/>
      <c r="J38" s="2"/>
      <c r="K38" s="11"/>
      <c r="L38" s="21"/>
      <c r="M38" s="41"/>
      <c r="N38" s="30"/>
      <c r="O38" s="19"/>
    </row>
    <row r="39" spans="2:15" ht="12.75">
      <c r="B39" s="26"/>
      <c r="C39" s="2" t="s">
        <v>70</v>
      </c>
      <c r="D39" s="81"/>
      <c r="E39" s="83">
        <v>1430</v>
      </c>
      <c r="F39" s="81"/>
      <c r="G39" s="81">
        <v>1443</v>
      </c>
      <c r="H39" s="81"/>
      <c r="I39" s="81">
        <v>1443</v>
      </c>
      <c r="J39" s="81"/>
      <c r="K39" s="16">
        <v>-13</v>
      </c>
      <c r="L39" s="100"/>
      <c r="M39" s="83">
        <v>1431</v>
      </c>
      <c r="N39" s="30"/>
      <c r="O39" s="19"/>
    </row>
    <row r="40" spans="2:15" ht="12.75">
      <c r="B40" s="26"/>
      <c r="C40" s="21"/>
      <c r="D40" s="21"/>
      <c r="E40" s="41"/>
      <c r="F40" s="21"/>
      <c r="G40" s="11"/>
      <c r="H40" s="21"/>
      <c r="I40" s="11"/>
      <c r="J40" s="21"/>
      <c r="K40" s="11"/>
      <c r="L40" s="21"/>
      <c r="M40" s="41"/>
      <c r="N40" s="30"/>
      <c r="O40" s="19"/>
    </row>
    <row r="41" spans="2:15" ht="14.25">
      <c r="B41" s="26"/>
      <c r="C41" s="40" t="s">
        <v>20</v>
      </c>
      <c r="D41" s="27"/>
      <c r="E41" s="48"/>
      <c r="F41" s="27"/>
      <c r="G41" s="13"/>
      <c r="H41" s="27"/>
      <c r="I41" s="13"/>
      <c r="J41" s="27"/>
      <c r="K41" s="13"/>
      <c r="L41" s="27"/>
      <c r="M41" s="48"/>
      <c r="N41" s="30"/>
      <c r="O41" s="19"/>
    </row>
    <row r="42" spans="2:15" ht="12.75">
      <c r="B42" s="26"/>
      <c r="C42" s="21" t="s">
        <v>6</v>
      </c>
      <c r="D42" s="11"/>
      <c r="E42" s="41">
        <v>41000000</v>
      </c>
      <c r="F42" s="11"/>
      <c r="G42" s="11">
        <v>30000000</v>
      </c>
      <c r="H42" s="11"/>
      <c r="I42" s="11">
        <v>20000000</v>
      </c>
      <c r="J42" s="11"/>
      <c r="K42" s="11">
        <v>11000000</v>
      </c>
      <c r="L42" s="11"/>
      <c r="M42" s="41">
        <v>140000000</v>
      </c>
      <c r="N42" s="30"/>
      <c r="O42" s="19"/>
    </row>
    <row r="43" spans="2:15" ht="12.75">
      <c r="B43" s="26"/>
      <c r="C43" s="21" t="s">
        <v>7</v>
      </c>
      <c r="D43" s="11"/>
      <c r="E43" s="41">
        <v>-7000000</v>
      </c>
      <c r="F43" s="11"/>
      <c r="G43" s="11">
        <v>-12000000</v>
      </c>
      <c r="H43" s="11"/>
      <c r="I43" s="11">
        <v>-14000000</v>
      </c>
      <c r="J43" s="11"/>
      <c r="K43" s="11">
        <v>5000000</v>
      </c>
      <c r="L43" s="11"/>
      <c r="M43" s="41">
        <v>-41000000</v>
      </c>
      <c r="N43" s="30"/>
      <c r="O43" s="19"/>
    </row>
    <row r="44" spans="2:15" ht="12.75">
      <c r="B44" s="26"/>
      <c r="C44" s="21" t="s">
        <v>72</v>
      </c>
      <c r="D44" s="11"/>
      <c r="E44" s="41">
        <v>-1000000</v>
      </c>
      <c r="F44" s="11"/>
      <c r="G44" s="11">
        <v>0</v>
      </c>
      <c r="H44" s="11"/>
      <c r="I44" s="11">
        <v>0</v>
      </c>
      <c r="J44" s="11"/>
      <c r="K44" s="11">
        <v>-1000000</v>
      </c>
      <c r="L44" s="11"/>
      <c r="M44" s="41">
        <v>-2000000</v>
      </c>
      <c r="N44" s="30"/>
      <c r="O44" s="19"/>
    </row>
    <row r="45" spans="2:15" ht="12.75">
      <c r="B45" s="26"/>
      <c r="C45" s="21" t="s">
        <v>33</v>
      </c>
      <c r="D45" s="11"/>
      <c r="E45" s="41">
        <v>-8000000</v>
      </c>
      <c r="F45" s="11"/>
      <c r="G45" s="11">
        <v>-12000000</v>
      </c>
      <c r="H45" s="11"/>
      <c r="I45" s="11">
        <v>-14000000</v>
      </c>
      <c r="J45" s="11"/>
      <c r="K45" s="11">
        <v>4000000</v>
      </c>
      <c r="L45" s="11"/>
      <c r="M45" s="41">
        <v>-43000000</v>
      </c>
      <c r="N45" s="30"/>
      <c r="O45" s="19"/>
    </row>
    <row r="46" spans="2:15" ht="6" customHeight="1">
      <c r="B46" s="26"/>
      <c r="C46" s="21"/>
      <c r="D46" s="15"/>
      <c r="E46" s="54"/>
      <c r="F46" s="15"/>
      <c r="G46" s="15"/>
      <c r="H46" s="15"/>
      <c r="I46" s="15"/>
      <c r="J46" s="15"/>
      <c r="K46" s="15"/>
      <c r="L46" s="15"/>
      <c r="M46" s="54"/>
      <c r="N46" s="30"/>
      <c r="O46" s="19"/>
    </row>
    <row r="47" spans="2:15" ht="12.75">
      <c r="B47" s="26"/>
      <c r="C47" s="27" t="s">
        <v>11</v>
      </c>
      <c r="D47" s="15"/>
      <c r="E47" s="54"/>
      <c r="F47" s="15"/>
      <c r="G47" s="15"/>
      <c r="H47" s="15"/>
      <c r="I47" s="15"/>
      <c r="J47" s="15"/>
      <c r="K47" s="15"/>
      <c r="L47" s="15"/>
      <c r="M47" s="54"/>
      <c r="N47" s="39"/>
      <c r="O47" s="36"/>
    </row>
    <row r="48" spans="2:15" ht="12.75">
      <c r="B48" s="26"/>
      <c r="C48" s="21" t="s">
        <v>12</v>
      </c>
      <c r="D48" s="15"/>
      <c r="E48" s="54">
        <v>81.4</v>
      </c>
      <c r="F48" s="15"/>
      <c r="G48" s="15">
        <v>84.5</v>
      </c>
      <c r="H48" s="15"/>
      <c r="I48" s="15">
        <v>94</v>
      </c>
      <c r="J48" s="15"/>
      <c r="K48" s="15">
        <v>3.1</v>
      </c>
      <c r="L48" s="15"/>
      <c r="M48" s="54">
        <v>80.9</v>
      </c>
      <c r="N48" s="55"/>
      <c r="O48" s="53"/>
    </row>
    <row r="49" spans="2:15" ht="12.75">
      <c r="B49" s="26"/>
      <c r="C49" s="56" t="s">
        <v>13</v>
      </c>
      <c r="D49" s="59"/>
      <c r="E49" s="58">
        <v>0</v>
      </c>
      <c r="F49" s="59"/>
      <c r="G49" s="59">
        <v>0.2</v>
      </c>
      <c r="H49" s="59"/>
      <c r="I49" s="59">
        <v>0.3</v>
      </c>
      <c r="J49" s="59"/>
      <c r="K49" s="59">
        <v>0.2</v>
      </c>
      <c r="L49" s="59"/>
      <c r="M49" s="58">
        <v>0.2</v>
      </c>
      <c r="N49" s="55"/>
      <c r="O49" s="53"/>
    </row>
    <row r="50" spans="2:15" ht="12.75">
      <c r="B50" s="26"/>
      <c r="C50" s="21" t="s">
        <v>14</v>
      </c>
      <c r="D50" s="15"/>
      <c r="E50" s="54">
        <v>81.4</v>
      </c>
      <c r="F50" s="15"/>
      <c r="G50" s="15">
        <v>84.7</v>
      </c>
      <c r="H50" s="15"/>
      <c r="I50" s="15">
        <v>94.3</v>
      </c>
      <c r="J50" s="15"/>
      <c r="K50" s="15">
        <v>3.3</v>
      </c>
      <c r="L50" s="15"/>
      <c r="M50" s="54">
        <v>81.1</v>
      </c>
      <c r="N50" s="55"/>
      <c r="O50" s="53"/>
    </row>
    <row r="51" spans="2:15" ht="12.75">
      <c r="B51" s="26"/>
      <c r="C51" s="21" t="s">
        <v>15</v>
      </c>
      <c r="D51" s="59"/>
      <c r="E51" s="54">
        <v>38.9</v>
      </c>
      <c r="F51" s="59"/>
      <c r="G51" s="15">
        <v>55.4</v>
      </c>
      <c r="H51" s="59"/>
      <c r="I51" s="15">
        <v>81.7</v>
      </c>
      <c r="J51" s="59"/>
      <c r="K51" s="15">
        <v>16.5</v>
      </c>
      <c r="L51" s="59"/>
      <c r="M51" s="54">
        <v>50.2</v>
      </c>
      <c r="N51" s="55"/>
      <c r="O51" s="53"/>
    </row>
    <row r="52" spans="2:15" ht="12.75">
      <c r="B52" s="26"/>
      <c r="C52" s="60" t="s">
        <v>16</v>
      </c>
      <c r="D52" s="63"/>
      <c r="E52" s="62">
        <v>120.3</v>
      </c>
      <c r="F52" s="63"/>
      <c r="G52" s="63">
        <v>140.1</v>
      </c>
      <c r="H52" s="63"/>
      <c r="I52" s="63">
        <v>176</v>
      </c>
      <c r="J52" s="63"/>
      <c r="K52" s="63">
        <v>19.8</v>
      </c>
      <c r="L52" s="63"/>
      <c r="M52" s="62">
        <v>131.3</v>
      </c>
      <c r="N52" s="55"/>
      <c r="O52" s="53"/>
    </row>
    <row r="53" spans="2:15" ht="6" customHeight="1">
      <c r="B53" s="26"/>
      <c r="C53" s="21"/>
      <c r="D53" s="2"/>
      <c r="E53" s="41"/>
      <c r="F53" s="2"/>
      <c r="G53" s="11"/>
      <c r="H53" s="2"/>
      <c r="I53" s="11"/>
      <c r="J53" s="2"/>
      <c r="K53" s="11"/>
      <c r="L53" s="2"/>
      <c r="M53" s="41"/>
      <c r="N53" s="30"/>
      <c r="O53" s="19"/>
    </row>
    <row r="54" spans="2:15" ht="12.75">
      <c r="B54" s="26"/>
      <c r="C54" s="2" t="s">
        <v>70</v>
      </c>
      <c r="D54" s="81"/>
      <c r="E54" s="83">
        <v>55</v>
      </c>
      <c r="F54" s="81"/>
      <c r="G54" s="81">
        <v>49</v>
      </c>
      <c r="H54" s="81"/>
      <c r="I54" s="81">
        <v>42</v>
      </c>
      <c r="J54" s="81"/>
      <c r="K54" s="16">
        <v>6</v>
      </c>
      <c r="L54" s="100"/>
      <c r="M54" s="83">
        <v>48</v>
      </c>
      <c r="N54" s="30"/>
      <c r="O54" s="19"/>
    </row>
    <row r="55" spans="2:15" ht="13.5" thickBot="1">
      <c r="B55" s="69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101"/>
      <c r="O55" s="19"/>
    </row>
    <row r="56" spans="2:15" ht="12.75">
      <c r="B56" s="2"/>
      <c r="C56" s="2"/>
      <c r="D56" s="2"/>
      <c r="E56" s="11"/>
      <c r="F56" s="2"/>
      <c r="G56" s="11"/>
      <c r="H56" s="2"/>
      <c r="I56" s="11"/>
      <c r="J56" s="2"/>
      <c r="K56" s="11"/>
      <c r="L56" s="2"/>
      <c r="M56" s="11"/>
      <c r="N56" s="2"/>
      <c r="O56" s="19"/>
    </row>
  </sheetData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28"/>
  <dimension ref="A1:H222"/>
  <sheetViews>
    <sheetView showGridLines="0" zoomScale="80" zoomScaleNormal="80" workbookViewId="0" topLeftCell="A1">
      <selection activeCell="B233" sqref="B233"/>
    </sheetView>
  </sheetViews>
  <sheetFormatPr defaultColWidth="9.140625" defaultRowHeight="12.75"/>
  <cols>
    <col min="1" max="1" width="9.140625" style="1" customWidth="1"/>
    <col min="2" max="2" width="80.7109375" style="1" customWidth="1"/>
    <col min="3" max="3" width="15.7109375" style="203" customWidth="1"/>
    <col min="4" max="4" width="2.7109375" style="203" customWidth="1"/>
    <col min="5" max="5" width="15.7109375" style="203" customWidth="1"/>
    <col min="6" max="6" width="2.7109375" style="203" customWidth="1"/>
    <col min="7" max="7" width="15.7109375" style="203" customWidth="1"/>
    <col min="8" max="16384" width="9.140625" style="1" customWidth="1"/>
  </cols>
  <sheetData>
    <row r="1" spans="1:8" ht="29.25">
      <c r="A1" s="102" t="s">
        <v>73</v>
      </c>
      <c r="B1" s="103"/>
      <c r="C1" s="104"/>
      <c r="D1" s="104"/>
      <c r="E1" s="104"/>
      <c r="F1" s="104"/>
      <c r="G1" s="105"/>
      <c r="H1" s="106"/>
    </row>
    <row r="2" spans="2:8" ht="29.25">
      <c r="B2" s="102"/>
      <c r="C2" s="104"/>
      <c r="D2" s="104"/>
      <c r="E2" s="104"/>
      <c r="F2" s="104"/>
      <c r="G2" s="105"/>
      <c r="H2" s="106"/>
    </row>
    <row r="3" spans="1:8" ht="18">
      <c r="A3" s="107" t="s">
        <v>74</v>
      </c>
      <c r="B3" s="103"/>
      <c r="C3" s="104"/>
      <c r="D3" s="104"/>
      <c r="E3" s="104"/>
      <c r="F3" s="104"/>
      <c r="G3" s="105"/>
      <c r="H3" s="108"/>
    </row>
    <row r="4" spans="1:8" ht="15">
      <c r="A4" s="103"/>
      <c r="B4" s="103"/>
      <c r="C4" s="109" t="s">
        <v>1</v>
      </c>
      <c r="D4" s="109"/>
      <c r="E4" s="109" t="s">
        <v>1</v>
      </c>
      <c r="F4" s="109"/>
      <c r="G4" s="109" t="s">
        <v>75</v>
      </c>
      <c r="H4" s="108"/>
    </row>
    <row r="5" spans="1:8" ht="15">
      <c r="A5" s="110" t="s">
        <v>3</v>
      </c>
      <c r="B5" s="111"/>
      <c r="C5" s="112">
        <v>2006</v>
      </c>
      <c r="D5" s="112"/>
      <c r="E5" s="112" t="s">
        <v>76</v>
      </c>
      <c r="F5" s="112"/>
      <c r="G5" s="112" t="s">
        <v>76</v>
      </c>
      <c r="H5" s="113"/>
    </row>
    <row r="6" spans="1:8" ht="12.75">
      <c r="A6" s="114" t="s">
        <v>77</v>
      </c>
      <c r="B6" s="103"/>
      <c r="C6" s="104"/>
      <c r="D6" s="104"/>
      <c r="E6" s="104"/>
      <c r="F6" s="104"/>
      <c r="G6" s="105"/>
      <c r="H6" s="108"/>
    </row>
    <row r="7" spans="1:8" ht="12.75">
      <c r="A7" s="115"/>
      <c r="B7" s="116" t="s">
        <v>78</v>
      </c>
      <c r="C7" s="117"/>
      <c r="D7" s="117"/>
      <c r="E7" s="117"/>
      <c r="F7" s="117"/>
      <c r="G7" s="105"/>
      <c r="H7" s="108"/>
    </row>
    <row r="8" spans="1:8" ht="12.75">
      <c r="A8" s="115"/>
      <c r="B8" s="118" t="s">
        <v>79</v>
      </c>
      <c r="C8" s="104">
        <v>6103000000</v>
      </c>
      <c r="D8" s="104"/>
      <c r="E8" s="104">
        <v>5859000000</v>
      </c>
      <c r="F8" s="104"/>
      <c r="G8" s="119">
        <v>15908000000</v>
      </c>
      <c r="H8" s="120"/>
    </row>
    <row r="9" spans="1:8" ht="12.75">
      <c r="A9" s="115"/>
      <c r="B9" s="118" t="s">
        <v>80</v>
      </c>
      <c r="C9" s="104">
        <v>-315000000</v>
      </c>
      <c r="D9" s="104"/>
      <c r="E9" s="104">
        <v>-350000000</v>
      </c>
      <c r="F9" s="104"/>
      <c r="G9" s="119">
        <v>-892000000</v>
      </c>
      <c r="H9" s="120"/>
    </row>
    <row r="10" spans="1:8" ht="12.75">
      <c r="A10" s="115"/>
      <c r="B10" s="118" t="s">
        <v>81</v>
      </c>
      <c r="C10" s="104">
        <v>-2114000000</v>
      </c>
      <c r="D10" s="104"/>
      <c r="E10" s="104">
        <v>-2001000000</v>
      </c>
      <c r="F10" s="104"/>
      <c r="G10" s="119">
        <v>-42000000</v>
      </c>
      <c r="H10" s="120"/>
    </row>
    <row r="11" spans="1:8" ht="12.75">
      <c r="A11" s="115"/>
      <c r="B11" s="118" t="s">
        <v>82</v>
      </c>
      <c r="C11" s="121">
        <v>62000000</v>
      </c>
      <c r="D11" s="121"/>
      <c r="E11" s="121">
        <v>57000000</v>
      </c>
      <c r="F11" s="121"/>
      <c r="G11" s="122">
        <v>-74000000</v>
      </c>
      <c r="H11" s="120"/>
    </row>
    <row r="12" spans="1:8" ht="12.75">
      <c r="A12" s="115"/>
      <c r="B12" s="123"/>
      <c r="C12" s="124"/>
      <c r="D12" s="124"/>
      <c r="E12" s="124"/>
      <c r="F12" s="124"/>
      <c r="G12" s="125"/>
      <c r="H12" s="108"/>
    </row>
    <row r="13" spans="1:8" ht="12.75">
      <c r="A13" s="115">
        <v>1</v>
      </c>
      <c r="B13" s="126" t="s">
        <v>83</v>
      </c>
      <c r="C13" s="127">
        <v>3736000000</v>
      </c>
      <c r="D13" s="127"/>
      <c r="E13" s="127">
        <v>3565000000</v>
      </c>
      <c r="F13" s="127"/>
      <c r="G13" s="127">
        <v>14900000000</v>
      </c>
      <c r="H13" s="128"/>
    </row>
    <row r="14" spans="1:8" ht="12.75">
      <c r="A14" s="115"/>
      <c r="B14" s="103"/>
      <c r="C14" s="104"/>
      <c r="D14" s="104"/>
      <c r="E14" s="104"/>
      <c r="F14" s="104"/>
      <c r="G14" s="129"/>
      <c r="H14" s="128"/>
    </row>
    <row r="15" spans="1:8" ht="12.75">
      <c r="A15" s="115">
        <v>2</v>
      </c>
      <c r="B15" s="126" t="s">
        <v>27</v>
      </c>
      <c r="C15" s="127">
        <v>140000000</v>
      </c>
      <c r="D15" s="127"/>
      <c r="E15" s="127">
        <v>60000000</v>
      </c>
      <c r="F15" s="127"/>
      <c r="G15" s="130">
        <v>323000000</v>
      </c>
      <c r="H15" s="128"/>
    </row>
    <row r="16" spans="1:8" ht="12.75">
      <c r="A16" s="115"/>
      <c r="B16" s="103"/>
      <c r="C16" s="104"/>
      <c r="D16" s="104"/>
      <c r="E16" s="104"/>
      <c r="F16" s="104"/>
      <c r="G16" s="129"/>
      <c r="H16" s="128"/>
    </row>
    <row r="17" spans="1:8" ht="12.75">
      <c r="A17" s="115"/>
      <c r="B17" s="118" t="s">
        <v>84</v>
      </c>
      <c r="C17" s="104">
        <v>-2506000000</v>
      </c>
      <c r="D17" s="104"/>
      <c r="E17" s="104">
        <v>-2592000000</v>
      </c>
      <c r="F17" s="104"/>
      <c r="G17" s="119">
        <v>-10256000000</v>
      </c>
      <c r="H17" s="120"/>
    </row>
    <row r="18" spans="1:8" ht="12.75">
      <c r="A18" s="115"/>
      <c r="B18" s="118" t="s">
        <v>85</v>
      </c>
      <c r="C18" s="104">
        <v>95000000</v>
      </c>
      <c r="D18" s="104"/>
      <c r="E18" s="104">
        <v>255000000</v>
      </c>
      <c r="F18" s="104"/>
      <c r="G18" s="119">
        <v>1373000000</v>
      </c>
      <c r="H18" s="120"/>
    </row>
    <row r="19" spans="1:8" ht="12.75">
      <c r="A19" s="115"/>
      <c r="B19" s="118" t="s">
        <v>86</v>
      </c>
      <c r="C19" s="104">
        <v>-503000000</v>
      </c>
      <c r="D19" s="104"/>
      <c r="E19" s="104">
        <v>-763000000</v>
      </c>
      <c r="F19" s="104"/>
      <c r="G19" s="119">
        <v>-1048000000</v>
      </c>
      <c r="H19" s="120"/>
    </row>
    <row r="20" spans="1:8" ht="12.75">
      <c r="A20" s="115"/>
      <c r="B20" s="118" t="s">
        <v>87</v>
      </c>
      <c r="C20" s="121">
        <v>119000000</v>
      </c>
      <c r="D20" s="121"/>
      <c r="E20" s="121">
        <v>456000000</v>
      </c>
      <c r="F20" s="121"/>
      <c r="G20" s="119">
        <v>-487000000</v>
      </c>
      <c r="H20" s="120"/>
    </row>
    <row r="21" spans="1:8" ht="12.75">
      <c r="A21" s="115"/>
      <c r="B21" s="123"/>
      <c r="C21" s="124"/>
      <c r="D21" s="124"/>
      <c r="E21" s="124"/>
      <c r="F21" s="124"/>
      <c r="G21" s="131"/>
      <c r="H21" s="108"/>
    </row>
    <row r="22" spans="1:8" ht="12.75">
      <c r="A22" s="115">
        <v>3</v>
      </c>
      <c r="B22" s="126" t="s">
        <v>88</v>
      </c>
      <c r="C22" s="127">
        <v>-2795000000</v>
      </c>
      <c r="D22" s="127"/>
      <c r="E22" s="127">
        <v>-2644000000</v>
      </c>
      <c r="F22" s="127"/>
      <c r="G22" s="127">
        <v>-10418000000</v>
      </c>
      <c r="H22" s="128"/>
    </row>
    <row r="23" spans="1:8" ht="12.75">
      <c r="A23" s="115"/>
      <c r="B23" s="103"/>
      <c r="C23" s="104"/>
      <c r="D23" s="104"/>
      <c r="E23" s="104"/>
      <c r="F23" s="104"/>
      <c r="G23" s="129"/>
      <c r="H23" s="128"/>
    </row>
    <row r="24" spans="1:8" ht="12.75">
      <c r="A24" s="115"/>
      <c r="B24" s="126" t="s">
        <v>89</v>
      </c>
      <c r="C24" s="127">
        <v>-29000000</v>
      </c>
      <c r="D24" s="127"/>
      <c r="E24" s="127">
        <v>-15000000</v>
      </c>
      <c r="F24" s="127"/>
      <c r="G24" s="130">
        <v>-161000000</v>
      </c>
      <c r="H24" s="120"/>
    </row>
    <row r="25" spans="1:8" ht="12.75">
      <c r="A25" s="115"/>
      <c r="B25" s="132"/>
      <c r="C25" s="133"/>
      <c r="D25" s="133"/>
      <c r="E25" s="133"/>
      <c r="F25" s="133"/>
      <c r="G25" s="129"/>
      <c r="H25" s="128"/>
    </row>
    <row r="26" spans="1:8" ht="12.75">
      <c r="A26" s="115"/>
      <c r="B26" s="134" t="s">
        <v>90</v>
      </c>
      <c r="C26" s="105">
        <v>-480000000</v>
      </c>
      <c r="D26" s="105"/>
      <c r="E26" s="105">
        <v>-456000000</v>
      </c>
      <c r="F26" s="105"/>
      <c r="G26" s="129">
        <v>-1514000000</v>
      </c>
      <c r="H26" s="128"/>
    </row>
    <row r="27" spans="1:8" ht="12.75">
      <c r="A27" s="115"/>
      <c r="B27" s="135" t="s">
        <v>91</v>
      </c>
      <c r="C27" s="136">
        <v>-200000000</v>
      </c>
      <c r="D27" s="136"/>
      <c r="E27" s="136">
        <v>-229000000</v>
      </c>
      <c r="F27" s="136"/>
      <c r="G27" s="137">
        <v>-1148000000</v>
      </c>
      <c r="H27" s="128"/>
    </row>
    <row r="28" spans="1:8" ht="12.75">
      <c r="A28" s="115"/>
      <c r="B28" s="134" t="s">
        <v>92</v>
      </c>
      <c r="C28" s="105">
        <v>-680000000</v>
      </c>
      <c r="D28" s="105"/>
      <c r="E28" s="105">
        <v>-685000000</v>
      </c>
      <c r="F28" s="105"/>
      <c r="G28" s="105">
        <v>-2662000000</v>
      </c>
      <c r="H28" s="128"/>
    </row>
    <row r="29" spans="1:8" ht="12.75">
      <c r="A29" s="115"/>
      <c r="B29" s="134" t="s">
        <v>93</v>
      </c>
      <c r="C29" s="136">
        <v>21000000</v>
      </c>
      <c r="D29" s="136"/>
      <c r="E29" s="136">
        <v>16000000</v>
      </c>
      <c r="F29" s="136"/>
      <c r="G29" s="129">
        <v>71000000</v>
      </c>
      <c r="H29" s="128"/>
    </row>
    <row r="30" spans="1:8" ht="12.75">
      <c r="A30" s="115"/>
      <c r="B30" s="138"/>
      <c r="C30" s="125"/>
      <c r="D30" s="125"/>
      <c r="E30" s="125"/>
      <c r="F30" s="125"/>
      <c r="G30" s="131"/>
      <c r="H30" s="108"/>
    </row>
    <row r="31" spans="1:8" ht="12.75">
      <c r="A31" s="115">
        <v>4</v>
      </c>
      <c r="B31" s="139" t="s">
        <v>94</v>
      </c>
      <c r="C31" s="140">
        <v>-659000000</v>
      </c>
      <c r="D31" s="140"/>
      <c r="E31" s="140">
        <v>-669000000</v>
      </c>
      <c r="F31" s="140"/>
      <c r="G31" s="140">
        <v>-2591000000</v>
      </c>
      <c r="H31" s="128"/>
    </row>
    <row r="32" spans="1:8" ht="12.75">
      <c r="A32" s="115"/>
      <c r="B32" s="132"/>
      <c r="C32" s="133"/>
      <c r="D32" s="133"/>
      <c r="E32" s="133"/>
      <c r="F32" s="133"/>
      <c r="G32" s="129"/>
      <c r="H32" s="128"/>
    </row>
    <row r="33" spans="1:8" ht="12.75">
      <c r="A33" s="115"/>
      <c r="B33" s="126" t="s">
        <v>7</v>
      </c>
      <c r="C33" s="127">
        <v>393000000</v>
      </c>
      <c r="D33" s="127"/>
      <c r="E33" s="127">
        <v>297000000</v>
      </c>
      <c r="F33" s="127"/>
      <c r="G33" s="127">
        <v>2053000000</v>
      </c>
      <c r="H33" s="108"/>
    </row>
    <row r="34" spans="1:8" ht="12.75">
      <c r="A34" s="115"/>
      <c r="B34" s="103"/>
      <c r="C34" s="104"/>
      <c r="D34" s="104"/>
      <c r="E34" s="104"/>
      <c r="F34" s="104"/>
      <c r="G34" s="105"/>
      <c r="H34" s="108"/>
    </row>
    <row r="35" spans="1:8" ht="12.75">
      <c r="A35" s="115"/>
      <c r="B35" s="116" t="s">
        <v>95</v>
      </c>
      <c r="C35" s="117"/>
      <c r="D35" s="117"/>
      <c r="E35" s="117"/>
      <c r="F35" s="117"/>
      <c r="G35" s="129"/>
      <c r="H35" s="128"/>
    </row>
    <row r="36" spans="1:8" ht="12.75">
      <c r="A36" s="115"/>
      <c r="B36" s="118" t="s">
        <v>96</v>
      </c>
      <c r="C36" s="104">
        <v>5000000</v>
      </c>
      <c r="D36" s="104"/>
      <c r="E36" s="104">
        <v>0</v>
      </c>
      <c r="F36" s="104"/>
      <c r="G36" s="141">
        <v>2000000</v>
      </c>
      <c r="H36" s="120"/>
    </row>
    <row r="37" spans="1:8" ht="12.75">
      <c r="A37" s="115"/>
      <c r="B37" s="118" t="s">
        <v>97</v>
      </c>
      <c r="C37" s="104">
        <v>27000000</v>
      </c>
      <c r="D37" s="104"/>
      <c r="E37" s="104">
        <v>26000000</v>
      </c>
      <c r="F37" s="104"/>
      <c r="G37" s="141">
        <v>101000000</v>
      </c>
      <c r="H37" s="120"/>
    </row>
    <row r="38" spans="1:8" ht="12.75">
      <c r="A38" s="115">
        <v>5</v>
      </c>
      <c r="B38" s="118" t="s">
        <v>98</v>
      </c>
      <c r="C38" s="104">
        <v>261000000</v>
      </c>
      <c r="D38" s="104"/>
      <c r="E38" s="104">
        <v>288000000</v>
      </c>
      <c r="F38" s="104"/>
      <c r="G38" s="141">
        <v>1035000000</v>
      </c>
      <c r="H38" s="128"/>
    </row>
    <row r="39" spans="1:8" ht="12.75">
      <c r="A39" s="115">
        <v>6</v>
      </c>
      <c r="B39" s="118" t="s">
        <v>99</v>
      </c>
      <c r="C39" s="104">
        <v>283000000</v>
      </c>
      <c r="D39" s="104"/>
      <c r="E39" s="104">
        <v>99000000</v>
      </c>
      <c r="F39" s="104"/>
      <c r="G39" s="141">
        <v>588000000</v>
      </c>
      <c r="H39" s="128"/>
    </row>
    <row r="40" spans="1:8" ht="12.75">
      <c r="A40" s="115">
        <v>5</v>
      </c>
      <c r="B40" s="142" t="s">
        <v>100</v>
      </c>
      <c r="C40" s="104">
        <v>-16000000</v>
      </c>
      <c r="D40" s="143"/>
      <c r="E40" s="143">
        <v>-19000000</v>
      </c>
      <c r="F40" s="143"/>
      <c r="G40" s="141">
        <v>-68000000</v>
      </c>
      <c r="H40" s="128"/>
    </row>
    <row r="41" spans="1:8" ht="12.75">
      <c r="A41" s="115"/>
      <c r="B41" s="144" t="s">
        <v>101</v>
      </c>
      <c r="C41" s="104"/>
      <c r="D41" s="145"/>
      <c r="E41" s="145"/>
      <c r="F41" s="145"/>
      <c r="G41" s="129"/>
      <c r="H41" s="128"/>
    </row>
    <row r="42" spans="1:8" ht="12.75">
      <c r="A42" s="115"/>
      <c r="B42" s="146" t="s">
        <v>102</v>
      </c>
      <c r="C42" s="121">
        <v>-19000000</v>
      </c>
      <c r="D42" s="147"/>
      <c r="E42" s="147">
        <v>-10000000</v>
      </c>
      <c r="F42" s="147"/>
      <c r="G42" s="141">
        <v>-63000000</v>
      </c>
      <c r="H42" s="128"/>
    </row>
    <row r="43" spans="1:8" ht="12.75">
      <c r="A43" s="115"/>
      <c r="B43" s="123"/>
      <c r="C43" s="124"/>
      <c r="D43" s="124"/>
      <c r="E43" s="124"/>
      <c r="F43" s="124"/>
      <c r="G43" s="131"/>
      <c r="H43" s="108"/>
    </row>
    <row r="44" spans="1:8" ht="12.75">
      <c r="A44" s="115"/>
      <c r="B44" s="148" t="s">
        <v>103</v>
      </c>
      <c r="C44" s="149">
        <v>541000000</v>
      </c>
      <c r="D44" s="149"/>
      <c r="E44" s="149">
        <v>384000000</v>
      </c>
      <c r="F44" s="149"/>
      <c r="G44" s="149">
        <v>1595000000</v>
      </c>
      <c r="H44" s="128"/>
    </row>
    <row r="45" spans="1:8" ht="12.75">
      <c r="A45" s="115"/>
      <c r="B45" s="103"/>
      <c r="C45" s="104"/>
      <c r="D45" s="104"/>
      <c r="E45" s="104"/>
      <c r="F45" s="104"/>
      <c r="G45" s="129"/>
      <c r="H45" s="128"/>
    </row>
    <row r="46" spans="1:8" ht="12.75">
      <c r="A46" s="115">
        <v>2</v>
      </c>
      <c r="B46" s="150" t="s">
        <v>104</v>
      </c>
      <c r="C46" s="147">
        <v>-230000000</v>
      </c>
      <c r="D46" s="147"/>
      <c r="E46" s="147">
        <v>-154000000</v>
      </c>
      <c r="F46" s="147"/>
      <c r="G46" s="122">
        <v>-707000000</v>
      </c>
      <c r="H46" s="120"/>
    </row>
    <row r="47" spans="1:8" ht="12.75">
      <c r="A47" s="115"/>
      <c r="B47" s="144"/>
      <c r="C47" s="145"/>
      <c r="D47" s="145"/>
      <c r="E47" s="145"/>
      <c r="F47" s="145"/>
      <c r="G47" s="141"/>
      <c r="H47" s="120"/>
    </row>
    <row r="48" spans="1:8" ht="12.75">
      <c r="A48" s="115"/>
      <c r="B48" s="151" t="s">
        <v>105</v>
      </c>
      <c r="C48" s="152">
        <v>311000000</v>
      </c>
      <c r="D48" s="152"/>
      <c r="E48" s="152">
        <v>230000000</v>
      </c>
      <c r="F48" s="152"/>
      <c r="G48" s="152">
        <v>888000000</v>
      </c>
      <c r="H48" s="108"/>
    </row>
    <row r="49" spans="1:8" ht="12.75">
      <c r="A49" s="115"/>
      <c r="B49" s="151"/>
      <c r="C49" s="152"/>
      <c r="D49" s="152"/>
      <c r="E49" s="152"/>
      <c r="F49" s="152"/>
      <c r="G49" s="153"/>
      <c r="H49" s="108"/>
    </row>
    <row r="50" spans="1:8" ht="12.75">
      <c r="A50" s="115"/>
      <c r="B50" s="118" t="s">
        <v>31</v>
      </c>
      <c r="C50" s="104">
        <v>21000000</v>
      </c>
      <c r="D50" s="104"/>
      <c r="E50" s="104">
        <v>34000000</v>
      </c>
      <c r="F50" s="104"/>
      <c r="G50" s="141">
        <v>126000000</v>
      </c>
      <c r="H50" s="120"/>
    </row>
    <row r="51" spans="1:8" ht="12.75">
      <c r="A51" s="115"/>
      <c r="B51" s="154" t="s">
        <v>32</v>
      </c>
      <c r="C51" s="121">
        <v>-25000000</v>
      </c>
      <c r="D51" s="121"/>
      <c r="E51" s="121">
        <v>-38000000</v>
      </c>
      <c r="F51" s="121"/>
      <c r="G51" s="122">
        <v>-154000000</v>
      </c>
      <c r="H51" s="120"/>
    </row>
    <row r="52" spans="1:8" ht="12.75">
      <c r="A52" s="115"/>
      <c r="B52" s="155"/>
      <c r="C52" s="124"/>
      <c r="D52" s="124"/>
      <c r="E52" s="124"/>
      <c r="F52" s="124"/>
      <c r="G52" s="125"/>
      <c r="H52" s="108"/>
    </row>
    <row r="53" spans="1:8" ht="12.75">
      <c r="A53" s="114"/>
      <c r="B53" s="156" t="s">
        <v>106</v>
      </c>
      <c r="C53" s="157">
        <v>700000000</v>
      </c>
      <c r="D53" s="157"/>
      <c r="E53" s="157">
        <v>523000000</v>
      </c>
      <c r="F53" s="157"/>
      <c r="G53" s="157">
        <v>2913000000</v>
      </c>
      <c r="H53" s="128"/>
    </row>
    <row r="54" spans="1:8" ht="12.75">
      <c r="A54" s="114"/>
      <c r="B54" s="156"/>
      <c r="C54" s="157"/>
      <c r="D54" s="157"/>
      <c r="E54" s="157"/>
      <c r="F54" s="157"/>
      <c r="G54" s="158"/>
      <c r="H54" s="128"/>
    </row>
    <row r="55" spans="1:8" ht="12.75">
      <c r="A55" s="114"/>
      <c r="B55" s="159" t="s">
        <v>35</v>
      </c>
      <c r="C55" s="121">
        <v>-171000000</v>
      </c>
      <c r="D55" s="121"/>
      <c r="E55" s="121">
        <v>-164000000</v>
      </c>
      <c r="F55" s="121"/>
      <c r="G55" s="122">
        <v>-788000000</v>
      </c>
      <c r="H55" s="128"/>
    </row>
    <row r="56" spans="1:8" ht="12.75">
      <c r="A56" s="115"/>
      <c r="B56" s="160"/>
      <c r="C56" s="117"/>
      <c r="D56" s="117"/>
      <c r="E56" s="117"/>
      <c r="F56" s="117"/>
      <c r="G56" s="129"/>
      <c r="H56" s="128"/>
    </row>
    <row r="57" spans="1:8" ht="12.75">
      <c r="A57" s="115"/>
      <c r="B57" s="110" t="s">
        <v>107</v>
      </c>
      <c r="C57" s="161">
        <v>529000000</v>
      </c>
      <c r="D57" s="161"/>
      <c r="E57" s="161">
        <v>359000000</v>
      </c>
      <c r="F57" s="161"/>
      <c r="G57" s="161">
        <v>2125000000</v>
      </c>
      <c r="H57" s="128"/>
    </row>
    <row r="58" spans="1:8" ht="12.75">
      <c r="A58" s="115"/>
      <c r="B58" s="103"/>
      <c r="C58" s="104"/>
      <c r="D58" s="104"/>
      <c r="E58" s="104"/>
      <c r="F58" s="104"/>
      <c r="G58" s="105"/>
      <c r="H58" s="108"/>
    </row>
    <row r="59" spans="1:8" ht="12.75">
      <c r="A59" s="115"/>
      <c r="B59" s="162" t="s">
        <v>108</v>
      </c>
      <c r="C59" s="121">
        <v>6000000</v>
      </c>
      <c r="D59" s="121"/>
      <c r="E59" s="121">
        <v>-18000000</v>
      </c>
      <c r="F59" s="121"/>
      <c r="G59" s="136">
        <v>-28000000</v>
      </c>
      <c r="H59" s="108"/>
    </row>
    <row r="60" spans="1:8" ht="12.75">
      <c r="A60" s="115"/>
      <c r="B60" s="103"/>
      <c r="C60" s="104"/>
      <c r="D60" s="104"/>
      <c r="E60" s="104"/>
      <c r="F60" s="104"/>
      <c r="G60" s="163"/>
      <c r="H60" s="108"/>
    </row>
    <row r="61" spans="1:8" ht="12.75">
      <c r="A61" s="115"/>
      <c r="B61" s="164" t="s">
        <v>109</v>
      </c>
      <c r="C61" s="127">
        <v>535000000</v>
      </c>
      <c r="D61" s="127"/>
      <c r="E61" s="127">
        <v>341000000</v>
      </c>
      <c r="F61" s="127"/>
      <c r="G61" s="127">
        <v>2097000000</v>
      </c>
      <c r="H61" s="108"/>
    </row>
    <row r="62" spans="1:8" ht="12.75">
      <c r="A62" s="118"/>
      <c r="B62" s="151"/>
      <c r="C62" s="152"/>
      <c r="D62" s="152"/>
      <c r="E62" s="152"/>
      <c r="F62" s="152"/>
      <c r="G62" s="153"/>
      <c r="H62" s="108"/>
    </row>
    <row r="63" spans="1:8" ht="12.75">
      <c r="A63" s="165"/>
      <c r="B63" s="166"/>
      <c r="C63" s="167"/>
      <c r="D63" s="167"/>
      <c r="E63" s="167"/>
      <c r="F63" s="167"/>
      <c r="G63" s="168"/>
      <c r="H63" s="169"/>
    </row>
    <row r="64" spans="1:8" ht="18">
      <c r="A64" s="107" t="s">
        <v>40</v>
      </c>
      <c r="B64" s="103"/>
      <c r="C64" s="104"/>
      <c r="D64" s="104"/>
      <c r="E64" s="104"/>
      <c r="F64" s="104"/>
      <c r="G64" s="105"/>
      <c r="H64" s="108"/>
    </row>
    <row r="65" spans="1:8" ht="15">
      <c r="A65" s="103"/>
      <c r="B65" s="103"/>
      <c r="C65" s="170"/>
      <c r="D65" s="170"/>
      <c r="E65" s="170"/>
      <c r="F65" s="104"/>
      <c r="G65" s="109"/>
      <c r="H65" s="108"/>
    </row>
    <row r="66" spans="1:8" ht="15">
      <c r="A66" s="110" t="s">
        <v>3</v>
      </c>
      <c r="B66" s="111"/>
      <c r="C66" s="171" t="s">
        <v>110</v>
      </c>
      <c r="D66" s="171"/>
      <c r="E66" s="171" t="s">
        <v>111</v>
      </c>
      <c r="F66" s="121"/>
      <c r="G66" s="172" t="s">
        <v>76</v>
      </c>
      <c r="H66" s="113"/>
    </row>
    <row r="67" spans="1:8" ht="12.75">
      <c r="A67" s="114" t="s">
        <v>77</v>
      </c>
      <c r="B67" s="103"/>
      <c r="C67" s="104"/>
      <c r="D67" s="104"/>
      <c r="E67" s="104"/>
      <c r="F67" s="104"/>
      <c r="G67" s="129"/>
      <c r="H67" s="128"/>
    </row>
    <row r="68" spans="1:8" ht="12.75">
      <c r="A68" s="103"/>
      <c r="B68" s="116" t="s">
        <v>112</v>
      </c>
      <c r="C68" s="117"/>
      <c r="D68" s="117"/>
      <c r="E68" s="117"/>
      <c r="F68" s="117"/>
      <c r="G68" s="129"/>
      <c r="H68" s="128"/>
    </row>
    <row r="69" spans="1:8" ht="12.75">
      <c r="A69" s="115"/>
      <c r="B69" s="126" t="s">
        <v>113</v>
      </c>
      <c r="C69" s="127">
        <v>163000000</v>
      </c>
      <c r="D69" s="127"/>
      <c r="E69" s="127">
        <v>111000000</v>
      </c>
      <c r="F69" s="127"/>
      <c r="G69" s="130">
        <v>135000000</v>
      </c>
      <c r="H69" s="108"/>
    </row>
    <row r="70" spans="1:8" ht="12.75">
      <c r="A70" s="103"/>
      <c r="B70" s="103"/>
      <c r="C70" s="104"/>
      <c r="D70" s="104"/>
      <c r="E70" s="104"/>
      <c r="F70" s="104"/>
      <c r="G70" s="105"/>
      <c r="H70" s="108"/>
    </row>
    <row r="71" spans="1:8" ht="12.75">
      <c r="A71" s="115"/>
      <c r="B71" s="134" t="s">
        <v>114</v>
      </c>
      <c r="C71" s="105">
        <v>102000000</v>
      </c>
      <c r="D71" s="105"/>
      <c r="E71" s="105">
        <v>169000000</v>
      </c>
      <c r="F71" s="105"/>
      <c r="G71" s="141">
        <v>109000000</v>
      </c>
      <c r="H71" s="128"/>
    </row>
    <row r="72" spans="1:8" ht="12.75">
      <c r="A72" s="115"/>
      <c r="B72" s="135" t="s">
        <v>115</v>
      </c>
      <c r="C72" s="136">
        <v>333000000</v>
      </c>
      <c r="D72" s="136"/>
      <c r="E72" s="136">
        <v>275000000</v>
      </c>
      <c r="F72" s="136"/>
      <c r="G72" s="122">
        <v>329000000</v>
      </c>
      <c r="H72" s="128"/>
    </row>
    <row r="73" spans="1:8" ht="12.75">
      <c r="A73" s="103"/>
      <c r="B73" s="173"/>
      <c r="C73" s="124"/>
      <c r="D73" s="124"/>
      <c r="E73" s="124"/>
      <c r="F73" s="124"/>
      <c r="G73" s="141"/>
      <c r="H73" s="128"/>
    </row>
    <row r="74" spans="1:8" ht="12.75">
      <c r="A74" s="115"/>
      <c r="B74" s="126" t="s">
        <v>116</v>
      </c>
      <c r="C74" s="127">
        <v>435000000</v>
      </c>
      <c r="D74" s="127"/>
      <c r="E74" s="127">
        <v>444000000</v>
      </c>
      <c r="F74" s="127"/>
      <c r="G74" s="127">
        <v>438000000</v>
      </c>
      <c r="H74" s="128"/>
    </row>
    <row r="75" spans="1:8" ht="12.75">
      <c r="A75" s="115"/>
      <c r="B75" s="174"/>
      <c r="C75" s="152"/>
      <c r="D75" s="152"/>
      <c r="E75" s="152"/>
      <c r="F75" s="152"/>
      <c r="G75" s="175"/>
      <c r="H75" s="128"/>
    </row>
    <row r="76" spans="1:8" ht="12.75">
      <c r="A76" s="115"/>
      <c r="B76" s="176" t="s">
        <v>117</v>
      </c>
      <c r="C76" s="140">
        <v>1733000000</v>
      </c>
      <c r="D76" s="140"/>
      <c r="E76" s="140">
        <v>1701000000</v>
      </c>
      <c r="F76" s="140"/>
      <c r="G76" s="130">
        <v>1726000000</v>
      </c>
      <c r="H76" s="128"/>
    </row>
    <row r="77" spans="1:8" ht="12.75">
      <c r="A77" s="103"/>
      <c r="B77" s="103"/>
      <c r="C77" s="104"/>
      <c r="D77" s="104"/>
      <c r="E77" s="104"/>
      <c r="F77" s="104"/>
      <c r="G77" s="105"/>
      <c r="H77" s="108"/>
    </row>
    <row r="78" spans="1:8" ht="12.75">
      <c r="A78" s="115"/>
      <c r="B78" s="154" t="s">
        <v>118</v>
      </c>
      <c r="C78" s="121">
        <v>69000000</v>
      </c>
      <c r="D78" s="121"/>
      <c r="E78" s="121">
        <v>28000000</v>
      </c>
      <c r="F78" s="121"/>
      <c r="G78" s="122">
        <v>30000000</v>
      </c>
      <c r="H78" s="120"/>
    </row>
    <row r="79" spans="1:8" ht="12.75">
      <c r="A79" s="115"/>
      <c r="B79" s="173"/>
      <c r="C79" s="124"/>
      <c r="D79" s="124"/>
      <c r="E79" s="124"/>
      <c r="F79" s="124"/>
      <c r="G79" s="141"/>
      <c r="H79" s="120"/>
    </row>
    <row r="80" spans="1:8" ht="12.75">
      <c r="A80" s="115"/>
      <c r="B80" s="126" t="s">
        <v>119</v>
      </c>
      <c r="C80" s="127">
        <v>69000000</v>
      </c>
      <c r="D80" s="127"/>
      <c r="E80" s="127">
        <v>28000000</v>
      </c>
      <c r="F80" s="127"/>
      <c r="G80" s="127">
        <v>30000000</v>
      </c>
      <c r="H80" s="177"/>
    </row>
    <row r="81" spans="1:8" ht="12.75">
      <c r="A81" s="103"/>
      <c r="B81" s="103"/>
      <c r="C81" s="104"/>
      <c r="D81" s="104"/>
      <c r="E81" s="104"/>
      <c r="F81" s="104"/>
      <c r="G81" s="105"/>
      <c r="H81" s="108"/>
    </row>
    <row r="82" spans="1:8" ht="12.75">
      <c r="A82" s="115"/>
      <c r="B82" s="118" t="s">
        <v>120</v>
      </c>
      <c r="C82" s="104">
        <v>4981000000</v>
      </c>
      <c r="D82" s="104"/>
      <c r="E82" s="104">
        <v>3685000000</v>
      </c>
      <c r="F82" s="104"/>
      <c r="G82" s="141">
        <v>4707000000</v>
      </c>
      <c r="H82" s="128"/>
    </row>
    <row r="83" spans="1:8" ht="12.75">
      <c r="A83" s="115"/>
      <c r="B83" s="118" t="s">
        <v>121</v>
      </c>
      <c r="C83" s="104">
        <v>292000000</v>
      </c>
      <c r="D83" s="104"/>
      <c r="E83" s="104">
        <v>248000000</v>
      </c>
      <c r="F83" s="104"/>
      <c r="G83" s="141">
        <v>280000000</v>
      </c>
      <c r="H83" s="128"/>
    </row>
    <row r="84" spans="1:8" ht="12.75">
      <c r="A84" s="103"/>
      <c r="B84" s="118" t="s">
        <v>122</v>
      </c>
      <c r="C84" s="104">
        <v>29244000000</v>
      </c>
      <c r="D84" s="104"/>
      <c r="E84" s="104">
        <v>26255000000</v>
      </c>
      <c r="F84" s="104"/>
      <c r="G84" s="141">
        <v>27763000000</v>
      </c>
      <c r="H84" s="128"/>
    </row>
    <row r="85" spans="1:8" ht="12.75">
      <c r="A85" s="103"/>
      <c r="B85" s="118" t="s">
        <v>123</v>
      </c>
      <c r="C85" s="104">
        <v>75000000</v>
      </c>
      <c r="D85" s="104"/>
      <c r="E85" s="104">
        <v>146000000</v>
      </c>
      <c r="F85" s="104"/>
      <c r="G85" s="141">
        <v>120000000</v>
      </c>
      <c r="H85" s="178"/>
    </row>
    <row r="86" spans="1:8" ht="12.75">
      <c r="A86" s="103"/>
      <c r="B86" s="154" t="s">
        <v>124</v>
      </c>
      <c r="C86" s="121">
        <v>208000000</v>
      </c>
      <c r="D86" s="121"/>
      <c r="E86" s="121">
        <v>713000000</v>
      </c>
      <c r="F86" s="121"/>
      <c r="G86" s="122">
        <v>543000000</v>
      </c>
      <c r="H86" s="120"/>
    </row>
    <row r="87" spans="1:8" ht="12.75">
      <c r="A87" s="103"/>
      <c r="B87" s="174"/>
      <c r="C87" s="124"/>
      <c r="D87" s="124"/>
      <c r="E87" s="124"/>
      <c r="F87" s="124"/>
      <c r="G87" s="125"/>
      <c r="H87" s="108"/>
    </row>
    <row r="88" spans="1:8" ht="12.75">
      <c r="A88" s="115"/>
      <c r="B88" s="126" t="s">
        <v>125</v>
      </c>
      <c r="C88" s="127">
        <v>34800000000</v>
      </c>
      <c r="D88" s="127"/>
      <c r="E88" s="127">
        <v>31047000000</v>
      </c>
      <c r="F88" s="127"/>
      <c r="G88" s="127">
        <v>33413000000</v>
      </c>
      <c r="H88" s="128"/>
    </row>
    <row r="89" spans="1:8" ht="12.75">
      <c r="A89" s="103"/>
      <c r="B89" s="116"/>
      <c r="C89" s="117"/>
      <c r="D89" s="117"/>
      <c r="E89" s="117"/>
      <c r="F89" s="117"/>
      <c r="G89" s="129"/>
      <c r="H89" s="128"/>
    </row>
    <row r="90" spans="1:8" ht="12.75">
      <c r="A90" s="103"/>
      <c r="B90" s="179" t="s">
        <v>126</v>
      </c>
      <c r="C90" s="127">
        <v>20000000</v>
      </c>
      <c r="D90" s="127"/>
      <c r="E90" s="127">
        <v>46000000</v>
      </c>
      <c r="F90" s="127"/>
      <c r="G90" s="130">
        <v>27000000</v>
      </c>
      <c r="H90" s="120"/>
    </row>
    <row r="91" spans="1:8" ht="12.75">
      <c r="A91" s="103"/>
      <c r="B91" s="174"/>
      <c r="C91" s="152"/>
      <c r="D91" s="152"/>
      <c r="E91" s="152"/>
      <c r="F91" s="152"/>
      <c r="G91" s="153"/>
      <c r="H91" s="108"/>
    </row>
    <row r="92" spans="1:8" ht="12.75">
      <c r="A92" s="103"/>
      <c r="B92" s="126" t="s">
        <v>127</v>
      </c>
      <c r="C92" s="127">
        <v>36622000000</v>
      </c>
      <c r="D92" s="127"/>
      <c r="E92" s="127">
        <v>32822000000</v>
      </c>
      <c r="F92" s="127"/>
      <c r="G92" s="127">
        <v>35196000000</v>
      </c>
      <c r="H92" s="128"/>
    </row>
    <row r="93" spans="1:8" ht="12.75">
      <c r="A93" s="103"/>
      <c r="B93" s="103"/>
      <c r="C93" s="104"/>
      <c r="D93" s="104"/>
      <c r="E93" s="104"/>
      <c r="F93" s="104"/>
      <c r="G93" s="105"/>
      <c r="H93" s="108"/>
    </row>
    <row r="94" spans="1:8" ht="12.75">
      <c r="A94" s="115"/>
      <c r="B94" s="118" t="s">
        <v>128</v>
      </c>
      <c r="C94" s="104">
        <v>210000000</v>
      </c>
      <c r="D94" s="104"/>
      <c r="E94" s="104">
        <v>271000000</v>
      </c>
      <c r="F94" s="104"/>
      <c r="G94" s="141">
        <v>146000000</v>
      </c>
      <c r="H94" s="128"/>
    </row>
    <row r="95" spans="1:8" ht="12.75">
      <c r="A95" s="115"/>
      <c r="B95" s="154" t="s">
        <v>129</v>
      </c>
      <c r="C95" s="121">
        <v>2536000000</v>
      </c>
      <c r="D95" s="121"/>
      <c r="E95" s="121">
        <v>3568000000</v>
      </c>
      <c r="F95" s="121"/>
      <c r="G95" s="122">
        <v>2484000000</v>
      </c>
      <c r="H95" s="128"/>
    </row>
    <row r="96" spans="1:8" ht="12.75">
      <c r="A96" s="103"/>
      <c r="B96" s="180"/>
      <c r="C96" s="125"/>
      <c r="D96" s="125"/>
      <c r="E96" s="125"/>
      <c r="F96" s="125"/>
      <c r="G96" s="141"/>
      <c r="H96" s="128"/>
    </row>
    <row r="97" spans="1:8" ht="12.75">
      <c r="A97" s="115"/>
      <c r="B97" s="164" t="s">
        <v>42</v>
      </c>
      <c r="C97" s="127">
        <v>2746000000</v>
      </c>
      <c r="D97" s="127"/>
      <c r="E97" s="127">
        <v>3839000000</v>
      </c>
      <c r="F97" s="127"/>
      <c r="G97" s="127">
        <v>2630000000</v>
      </c>
      <c r="H97" s="108"/>
    </row>
    <row r="98" spans="1:8" ht="12.75">
      <c r="A98" s="103"/>
      <c r="B98" s="103"/>
      <c r="C98" s="104"/>
      <c r="D98" s="104"/>
      <c r="E98" s="104"/>
      <c r="F98" s="104"/>
      <c r="G98" s="105"/>
      <c r="H98" s="108"/>
    </row>
    <row r="99" spans="1:8" ht="12.75">
      <c r="A99" s="103"/>
      <c r="B99" s="134" t="s">
        <v>130</v>
      </c>
      <c r="C99" s="105">
        <v>1432000000</v>
      </c>
      <c r="D99" s="105"/>
      <c r="E99" s="105">
        <v>1582000000</v>
      </c>
      <c r="F99" s="105"/>
      <c r="G99" s="141">
        <v>819000000</v>
      </c>
      <c r="H99" s="120"/>
    </row>
    <row r="100" spans="1:8" ht="12.75">
      <c r="A100" s="103"/>
      <c r="B100" s="159" t="s">
        <v>131</v>
      </c>
      <c r="C100" s="121">
        <v>102000000</v>
      </c>
      <c r="D100" s="121"/>
      <c r="E100" s="121">
        <v>89000000</v>
      </c>
      <c r="F100" s="121"/>
      <c r="G100" s="122">
        <v>85000000</v>
      </c>
      <c r="H100" s="120"/>
    </row>
    <row r="101" spans="1:8" ht="12.75">
      <c r="A101" s="103"/>
      <c r="B101" s="118" t="s">
        <v>132</v>
      </c>
      <c r="C101" s="104">
        <v>1534000000</v>
      </c>
      <c r="D101" s="104"/>
      <c r="E101" s="104">
        <v>1671000000</v>
      </c>
      <c r="F101" s="104"/>
      <c r="G101" s="104">
        <v>904000000</v>
      </c>
      <c r="H101" s="128"/>
    </row>
    <row r="102" spans="1:8" ht="12.75">
      <c r="A102" s="103"/>
      <c r="B102" s="180" t="s">
        <v>133</v>
      </c>
      <c r="C102" s="125">
        <v>728000000</v>
      </c>
      <c r="D102" s="125"/>
      <c r="E102" s="125">
        <v>989000000</v>
      </c>
      <c r="F102" s="125"/>
      <c r="G102" s="141">
        <v>722000000</v>
      </c>
      <c r="H102" s="120"/>
    </row>
    <row r="103" spans="1:8" ht="12.75">
      <c r="A103" s="103"/>
      <c r="B103" s="173" t="s">
        <v>134</v>
      </c>
      <c r="C103" s="124">
        <v>4000000</v>
      </c>
      <c r="D103" s="124"/>
      <c r="E103" s="124">
        <v>5000000</v>
      </c>
      <c r="F103" s="124"/>
      <c r="G103" s="141">
        <v>44000000</v>
      </c>
      <c r="H103" s="120"/>
    </row>
    <row r="104" spans="1:8" ht="12.75">
      <c r="A104" s="181"/>
      <c r="B104" s="154" t="s">
        <v>135</v>
      </c>
      <c r="C104" s="121">
        <v>432000000</v>
      </c>
      <c r="D104" s="121"/>
      <c r="E104" s="121">
        <v>541000000</v>
      </c>
      <c r="F104" s="121"/>
      <c r="G104" s="141">
        <v>145000000</v>
      </c>
      <c r="H104" s="120"/>
    </row>
    <row r="105" spans="1:8" ht="12.75">
      <c r="A105" s="103"/>
      <c r="B105" s="155"/>
      <c r="C105" s="124"/>
      <c r="D105" s="124"/>
      <c r="E105" s="124"/>
      <c r="F105" s="124"/>
      <c r="G105" s="131"/>
      <c r="H105" s="108"/>
    </row>
    <row r="106" spans="1:8" ht="12.75">
      <c r="A106" s="103"/>
      <c r="B106" s="126" t="s">
        <v>136</v>
      </c>
      <c r="C106" s="127">
        <v>2698000000</v>
      </c>
      <c r="D106" s="127"/>
      <c r="E106" s="127">
        <v>3206000000</v>
      </c>
      <c r="F106" s="127"/>
      <c r="G106" s="127">
        <v>1815000000</v>
      </c>
      <c r="H106" s="128"/>
    </row>
    <row r="107" spans="1:8" ht="12.75">
      <c r="A107" s="103"/>
      <c r="B107" s="103"/>
      <c r="C107" s="104"/>
      <c r="D107" s="104"/>
      <c r="E107" s="104"/>
      <c r="F107" s="104"/>
      <c r="G107" s="105"/>
      <c r="H107" s="108"/>
    </row>
    <row r="108" spans="1:8" ht="12.75">
      <c r="A108" s="103"/>
      <c r="B108" s="118" t="s">
        <v>137</v>
      </c>
      <c r="C108" s="105">
        <v>9000000</v>
      </c>
      <c r="D108" s="104"/>
      <c r="E108" s="104">
        <v>0</v>
      </c>
      <c r="F108" s="104"/>
      <c r="G108" s="141">
        <v>9000000</v>
      </c>
      <c r="H108" s="128"/>
    </row>
    <row r="109" spans="1:8" ht="12.75">
      <c r="A109" s="115"/>
      <c r="B109" s="134" t="s">
        <v>138</v>
      </c>
      <c r="C109" s="105">
        <v>89000000</v>
      </c>
      <c r="D109" s="105"/>
      <c r="E109" s="105">
        <v>84000000</v>
      </c>
      <c r="F109" s="105"/>
      <c r="G109" s="141">
        <v>106000000</v>
      </c>
      <c r="H109" s="120"/>
    </row>
    <row r="110" spans="1:8" ht="12.75">
      <c r="A110" s="103"/>
      <c r="B110" s="154" t="s">
        <v>139</v>
      </c>
      <c r="C110" s="136">
        <v>4000000</v>
      </c>
      <c r="D110" s="121"/>
      <c r="E110" s="121">
        <v>4000000</v>
      </c>
      <c r="F110" s="121"/>
      <c r="G110" s="122">
        <v>8000000</v>
      </c>
      <c r="H110" s="120"/>
    </row>
    <row r="111" spans="1:8" ht="12.75">
      <c r="A111" s="103"/>
      <c r="B111" s="155"/>
      <c r="C111" s="124"/>
      <c r="D111" s="124"/>
      <c r="E111" s="124"/>
      <c r="F111" s="124"/>
      <c r="G111" s="125"/>
      <c r="H111" s="108"/>
    </row>
    <row r="112" spans="1:8" ht="12.75">
      <c r="A112" s="103"/>
      <c r="B112" s="126" t="s">
        <v>140</v>
      </c>
      <c r="C112" s="127">
        <v>102000000</v>
      </c>
      <c r="D112" s="127"/>
      <c r="E112" s="127">
        <v>88000000</v>
      </c>
      <c r="F112" s="127"/>
      <c r="G112" s="127">
        <v>123000000</v>
      </c>
      <c r="H112" s="128"/>
    </row>
    <row r="113" spans="1:8" ht="12.75">
      <c r="A113" s="103"/>
      <c r="B113" s="103"/>
      <c r="C113" s="104"/>
      <c r="D113" s="104"/>
      <c r="E113" s="104"/>
      <c r="F113" s="104"/>
      <c r="G113" s="105"/>
      <c r="H113" s="108"/>
    </row>
    <row r="114" spans="1:8" ht="12.75">
      <c r="A114" s="103"/>
      <c r="B114" s="118" t="s">
        <v>141</v>
      </c>
      <c r="C114" s="104">
        <v>274000000</v>
      </c>
      <c r="D114" s="104"/>
      <c r="E114" s="104">
        <v>263000000</v>
      </c>
      <c r="F114" s="104"/>
      <c r="G114" s="141">
        <v>423000000</v>
      </c>
      <c r="H114" s="120"/>
    </row>
    <row r="115" spans="1:8" ht="12.75">
      <c r="A115" s="115"/>
      <c r="B115" s="118" t="s">
        <v>142</v>
      </c>
      <c r="C115" s="136">
        <v>34000000</v>
      </c>
      <c r="D115" s="136"/>
      <c r="E115" s="136">
        <v>77000000</v>
      </c>
      <c r="F115" s="136"/>
      <c r="G115" s="136">
        <v>51000000</v>
      </c>
      <c r="H115" s="120"/>
    </row>
    <row r="116" spans="1:8" ht="12.75">
      <c r="A116" s="103"/>
      <c r="B116" s="123"/>
      <c r="C116" s="124"/>
      <c r="D116" s="124"/>
      <c r="E116" s="124"/>
      <c r="F116" s="124"/>
      <c r="G116" s="131"/>
      <c r="H116" s="108"/>
    </row>
    <row r="117" spans="1:8" ht="12.75">
      <c r="A117" s="103"/>
      <c r="B117" s="126" t="s">
        <v>143</v>
      </c>
      <c r="C117" s="127">
        <v>308000000</v>
      </c>
      <c r="D117" s="127"/>
      <c r="E117" s="127">
        <v>340000000</v>
      </c>
      <c r="F117" s="127"/>
      <c r="G117" s="127">
        <v>474000000</v>
      </c>
      <c r="H117" s="128"/>
    </row>
    <row r="118" spans="1:8" ht="12.75">
      <c r="A118" s="103"/>
      <c r="B118" s="103"/>
      <c r="C118" s="104"/>
      <c r="D118" s="104"/>
      <c r="E118" s="104"/>
      <c r="F118" s="104"/>
      <c r="G118" s="129"/>
      <c r="H118" s="128"/>
    </row>
    <row r="119" spans="1:8" ht="12.75">
      <c r="A119" s="115"/>
      <c r="B119" s="126" t="s">
        <v>44</v>
      </c>
      <c r="C119" s="127">
        <v>43074000000</v>
      </c>
      <c r="D119" s="127"/>
      <c r="E119" s="127">
        <v>40850000000</v>
      </c>
      <c r="F119" s="127"/>
      <c r="G119" s="127">
        <v>40811000000</v>
      </c>
      <c r="H119" s="128"/>
    </row>
    <row r="120" spans="1:8" ht="12.75">
      <c r="A120" s="103"/>
      <c r="B120" s="103"/>
      <c r="C120" s="104"/>
      <c r="D120" s="104"/>
      <c r="E120" s="104"/>
      <c r="F120" s="104"/>
      <c r="G120" s="105"/>
      <c r="H120" s="108"/>
    </row>
    <row r="121" spans="1:8" ht="18">
      <c r="A121" s="107" t="s">
        <v>40</v>
      </c>
      <c r="B121" s="103"/>
      <c r="C121" s="104"/>
      <c r="D121" s="104"/>
      <c r="E121" s="104"/>
      <c r="F121" s="104"/>
      <c r="G121" s="105"/>
      <c r="H121" s="108"/>
    </row>
    <row r="122" spans="1:8" ht="15">
      <c r="A122" s="103"/>
      <c r="B122" s="103"/>
      <c r="C122" s="170"/>
      <c r="D122" s="170"/>
      <c r="E122" s="170"/>
      <c r="F122" s="104"/>
      <c r="G122" s="109"/>
      <c r="H122" s="108"/>
    </row>
    <row r="123" spans="1:8" ht="15">
      <c r="A123" s="110" t="s">
        <v>3</v>
      </c>
      <c r="B123" s="111"/>
      <c r="C123" s="171" t="s">
        <v>110</v>
      </c>
      <c r="D123" s="171"/>
      <c r="E123" s="171" t="s">
        <v>111</v>
      </c>
      <c r="F123" s="121"/>
      <c r="G123" s="172" t="s">
        <v>76</v>
      </c>
      <c r="H123" s="113"/>
    </row>
    <row r="124" spans="1:8" ht="12.75">
      <c r="A124" s="115" t="s">
        <v>77</v>
      </c>
      <c r="B124" s="182"/>
      <c r="C124" s="183"/>
      <c r="D124" s="183"/>
      <c r="E124" s="183"/>
      <c r="F124" s="183"/>
      <c r="G124" s="184"/>
      <c r="H124" s="169"/>
    </row>
    <row r="125" spans="1:8" ht="12.75">
      <c r="A125" s="103"/>
      <c r="B125" s="116" t="s">
        <v>144</v>
      </c>
      <c r="C125" s="117"/>
      <c r="D125" s="117"/>
      <c r="E125" s="117"/>
      <c r="F125" s="117"/>
      <c r="G125" s="129"/>
      <c r="H125" s="128"/>
    </row>
    <row r="126" spans="1:8" ht="12.75">
      <c r="A126" s="115">
        <v>7</v>
      </c>
      <c r="B126" s="164" t="s">
        <v>145</v>
      </c>
      <c r="C126" s="127">
        <v>7264000000</v>
      </c>
      <c r="D126" s="127"/>
      <c r="E126" s="127">
        <v>7141000000</v>
      </c>
      <c r="F126" s="127"/>
      <c r="G126" s="185">
        <v>8215000000</v>
      </c>
      <c r="H126" s="128"/>
    </row>
    <row r="127" spans="1:8" ht="12.75">
      <c r="A127" s="186"/>
      <c r="B127" s="103"/>
      <c r="C127" s="104"/>
      <c r="D127" s="104"/>
      <c r="E127" s="104"/>
      <c r="F127" s="104"/>
      <c r="G127" s="163"/>
      <c r="H127" s="108"/>
    </row>
    <row r="128" spans="1:8" ht="12.75">
      <c r="A128" s="115"/>
      <c r="B128" s="164" t="s">
        <v>146</v>
      </c>
      <c r="C128" s="127">
        <v>1099000000</v>
      </c>
      <c r="D128" s="127"/>
      <c r="E128" s="127">
        <v>700000000</v>
      </c>
      <c r="F128" s="127"/>
      <c r="G128" s="130">
        <v>1098000000</v>
      </c>
      <c r="H128" s="108"/>
    </row>
    <row r="129" spans="1:8" ht="12.75">
      <c r="A129" s="115"/>
      <c r="B129" s="103"/>
      <c r="C129" s="104"/>
      <c r="D129" s="104"/>
      <c r="E129" s="104"/>
      <c r="F129" s="104"/>
      <c r="G129" s="105"/>
      <c r="H129" s="108"/>
    </row>
    <row r="130" spans="1:8" ht="12.75">
      <c r="A130" s="115"/>
      <c r="B130" s="118" t="s">
        <v>147</v>
      </c>
      <c r="C130" s="104">
        <v>7310000000</v>
      </c>
      <c r="D130" s="104"/>
      <c r="E130" s="104">
        <v>7054000000</v>
      </c>
      <c r="F130" s="104"/>
      <c r="G130" s="141">
        <v>5183000000</v>
      </c>
      <c r="H130" s="120"/>
    </row>
    <row r="131" spans="1:8" ht="12.75">
      <c r="A131" s="115"/>
      <c r="B131" s="118" t="s">
        <v>148</v>
      </c>
      <c r="C131" s="104">
        <v>21595000000</v>
      </c>
      <c r="D131" s="104"/>
      <c r="E131" s="104">
        <v>20773000000</v>
      </c>
      <c r="F131" s="104"/>
      <c r="G131" s="187">
        <v>21261000000</v>
      </c>
      <c r="H131" s="120"/>
    </row>
    <row r="132" spans="1:8" ht="12.75">
      <c r="A132" s="115"/>
      <c r="B132" s="135" t="s">
        <v>149</v>
      </c>
      <c r="C132" s="121">
        <v>260000000</v>
      </c>
      <c r="D132" s="136"/>
      <c r="E132" s="136">
        <v>205000000</v>
      </c>
      <c r="F132" s="136"/>
      <c r="G132" s="122">
        <v>313000000</v>
      </c>
      <c r="H132" s="128"/>
    </row>
    <row r="133" spans="1:8" ht="12.75">
      <c r="A133" s="115"/>
      <c r="B133" s="155"/>
      <c r="C133" s="124"/>
      <c r="D133" s="124"/>
      <c r="E133" s="124"/>
      <c r="F133" s="124"/>
      <c r="G133" s="105"/>
      <c r="H133" s="108"/>
    </row>
    <row r="134" spans="1:8" ht="12.75">
      <c r="A134" s="115"/>
      <c r="B134" s="126" t="s">
        <v>41</v>
      </c>
      <c r="C134" s="127">
        <v>29165000000</v>
      </c>
      <c r="D134" s="127"/>
      <c r="E134" s="127">
        <v>28032000000</v>
      </c>
      <c r="F134" s="127"/>
      <c r="G134" s="127">
        <v>26757000000</v>
      </c>
      <c r="H134" s="128"/>
    </row>
    <row r="135" spans="1:8" ht="12.75">
      <c r="A135" s="115"/>
      <c r="B135" s="160"/>
      <c r="C135" s="117"/>
      <c r="D135" s="117"/>
      <c r="E135" s="117"/>
      <c r="F135" s="117"/>
      <c r="G135" s="105"/>
      <c r="H135" s="108"/>
    </row>
    <row r="136" spans="1:8" ht="12.75">
      <c r="A136" s="115"/>
      <c r="B136" s="118" t="s">
        <v>150</v>
      </c>
      <c r="C136" s="104">
        <v>584000000</v>
      </c>
      <c r="D136" s="104"/>
      <c r="E136" s="104">
        <v>548000000</v>
      </c>
      <c r="F136" s="104"/>
      <c r="G136" s="141">
        <v>669000000</v>
      </c>
      <c r="H136" s="120"/>
    </row>
    <row r="137" spans="1:8" ht="12.75">
      <c r="A137" s="115"/>
      <c r="B137" s="173" t="s">
        <v>151</v>
      </c>
      <c r="C137" s="104">
        <v>1020000000</v>
      </c>
      <c r="D137" s="124"/>
      <c r="E137" s="124">
        <v>845000000</v>
      </c>
      <c r="F137" s="124"/>
      <c r="G137" s="141">
        <v>939000000</v>
      </c>
      <c r="H137" s="120"/>
    </row>
    <row r="138" spans="1:8" ht="12.75">
      <c r="A138" s="115"/>
      <c r="B138" s="154" t="s">
        <v>152</v>
      </c>
      <c r="C138" s="121">
        <v>44000000</v>
      </c>
      <c r="D138" s="121"/>
      <c r="E138" s="121">
        <v>48000000</v>
      </c>
      <c r="F138" s="121"/>
      <c r="G138" s="122">
        <v>41000000</v>
      </c>
      <c r="H138" s="120"/>
    </row>
    <row r="139" spans="1:8" ht="12.75">
      <c r="A139" s="115"/>
      <c r="B139" s="155"/>
      <c r="C139" s="124"/>
      <c r="D139" s="124"/>
      <c r="E139" s="124"/>
      <c r="F139" s="124"/>
      <c r="G139" s="125"/>
      <c r="H139" s="108"/>
    </row>
    <row r="140" spans="1:8" ht="12.75">
      <c r="A140" s="115"/>
      <c r="B140" s="126" t="s">
        <v>153</v>
      </c>
      <c r="C140" s="127">
        <v>1648000000</v>
      </c>
      <c r="D140" s="127"/>
      <c r="E140" s="127">
        <v>1441000000</v>
      </c>
      <c r="F140" s="127"/>
      <c r="G140" s="127">
        <v>1649000000</v>
      </c>
      <c r="H140" s="128"/>
    </row>
    <row r="141" spans="1:8" ht="12.75">
      <c r="A141" s="115"/>
      <c r="B141" s="160"/>
      <c r="C141" s="117"/>
      <c r="D141" s="117"/>
      <c r="E141" s="117"/>
      <c r="F141" s="117"/>
      <c r="G141" s="163"/>
      <c r="H141" s="108"/>
    </row>
    <row r="142" spans="1:8" ht="12.75">
      <c r="A142" s="115"/>
      <c r="B142" s="118" t="s">
        <v>154</v>
      </c>
      <c r="C142" s="104">
        <v>265000000</v>
      </c>
      <c r="D142" s="104"/>
      <c r="E142" s="104">
        <v>200000000</v>
      </c>
      <c r="F142" s="104"/>
      <c r="G142" s="141">
        <v>342000000</v>
      </c>
      <c r="H142" s="120"/>
    </row>
    <row r="143" spans="1:8" ht="12.75">
      <c r="A143" s="115"/>
      <c r="B143" s="118" t="s">
        <v>155</v>
      </c>
      <c r="C143" s="104">
        <v>199000000</v>
      </c>
      <c r="D143" s="104"/>
      <c r="E143" s="104">
        <v>457000000</v>
      </c>
      <c r="F143" s="104"/>
      <c r="G143" s="141">
        <v>143000000</v>
      </c>
      <c r="H143" s="120"/>
    </row>
    <row r="144" spans="1:8" ht="12.75">
      <c r="A144" s="115"/>
      <c r="B144" s="118" t="s">
        <v>156</v>
      </c>
      <c r="C144" s="104">
        <v>711000000</v>
      </c>
      <c r="D144" s="104"/>
      <c r="E144" s="104">
        <v>1152000000</v>
      </c>
      <c r="F144" s="104"/>
      <c r="G144" s="141">
        <v>786000000</v>
      </c>
      <c r="H144" s="120"/>
    </row>
    <row r="145" spans="1:8" ht="12.75">
      <c r="A145" s="115"/>
      <c r="B145" s="173" t="s">
        <v>157</v>
      </c>
      <c r="C145" s="104">
        <v>353000000</v>
      </c>
      <c r="D145" s="124"/>
      <c r="E145" s="124">
        <v>0</v>
      </c>
      <c r="F145" s="124"/>
      <c r="G145" s="141">
        <v>385000000</v>
      </c>
      <c r="H145" s="120"/>
    </row>
    <row r="146" spans="1:8" ht="12.75">
      <c r="A146" s="115"/>
      <c r="B146" s="118" t="s">
        <v>158</v>
      </c>
      <c r="C146" s="121">
        <v>2303000000</v>
      </c>
      <c r="D146" s="121"/>
      <c r="E146" s="121">
        <v>1542000000</v>
      </c>
      <c r="F146" s="121"/>
      <c r="G146" s="141">
        <v>1186000000</v>
      </c>
      <c r="H146" s="120"/>
    </row>
    <row r="147" spans="1:8" ht="12.75">
      <c r="A147" s="186"/>
      <c r="B147" s="123"/>
      <c r="C147" s="124"/>
      <c r="D147" s="124"/>
      <c r="E147" s="124"/>
      <c r="F147" s="124"/>
      <c r="G147" s="131"/>
      <c r="H147" s="108"/>
    </row>
    <row r="148" spans="1:8" ht="12.75">
      <c r="A148" s="186"/>
      <c r="B148" s="126" t="s">
        <v>159</v>
      </c>
      <c r="C148" s="188">
        <v>3831000000</v>
      </c>
      <c r="D148" s="188"/>
      <c r="E148" s="188">
        <v>3351000000</v>
      </c>
      <c r="F148" s="188"/>
      <c r="G148" s="188">
        <v>2842000000</v>
      </c>
      <c r="H148" s="128"/>
    </row>
    <row r="149" spans="1:8" ht="12.75">
      <c r="A149" s="186"/>
      <c r="B149" s="160"/>
      <c r="C149" s="117"/>
      <c r="D149" s="117"/>
      <c r="E149" s="117"/>
      <c r="F149" s="117"/>
      <c r="G149" s="163"/>
      <c r="H149" s="108"/>
    </row>
    <row r="150" spans="1:8" ht="12.75">
      <c r="A150" s="186"/>
      <c r="B150" s="116" t="s">
        <v>160</v>
      </c>
      <c r="C150" s="140">
        <v>67000000</v>
      </c>
      <c r="D150" s="127"/>
      <c r="E150" s="127">
        <v>185000000</v>
      </c>
      <c r="F150" s="127"/>
      <c r="G150" s="130">
        <v>250000000</v>
      </c>
      <c r="H150" s="120"/>
    </row>
    <row r="151" spans="1:8" ht="12.75">
      <c r="A151" s="103"/>
      <c r="B151" s="123"/>
      <c r="C151" s="124"/>
      <c r="D151" s="124"/>
      <c r="E151" s="124"/>
      <c r="F151" s="124"/>
      <c r="G151" s="129"/>
      <c r="H151" s="128"/>
    </row>
    <row r="152" spans="1:8" ht="12.75">
      <c r="A152" s="103"/>
      <c r="B152" s="126" t="s">
        <v>161</v>
      </c>
      <c r="C152" s="127">
        <v>43074000000</v>
      </c>
      <c r="D152" s="127"/>
      <c r="E152" s="127">
        <v>40850000000</v>
      </c>
      <c r="F152" s="127"/>
      <c r="G152" s="127">
        <v>40811000000</v>
      </c>
      <c r="H152" s="128"/>
    </row>
    <row r="153" spans="1:8" ht="12.75">
      <c r="A153" s="103"/>
      <c r="B153" s="174"/>
      <c r="C153" s="152"/>
      <c r="D153" s="152"/>
      <c r="E153" s="152"/>
      <c r="F153" s="152"/>
      <c r="G153" s="189"/>
      <c r="H153" s="128"/>
    </row>
    <row r="154" spans="1:8" ht="12.75">
      <c r="A154" s="103"/>
      <c r="B154" s="103"/>
      <c r="C154" s="129"/>
      <c r="D154" s="104"/>
      <c r="E154" s="129"/>
      <c r="F154" s="104"/>
      <c r="G154" s="129"/>
      <c r="H154" s="128"/>
    </row>
    <row r="155" spans="1:8" ht="18">
      <c r="A155" s="190" t="s">
        <v>162</v>
      </c>
      <c r="B155" s="4"/>
      <c r="C155" s="191"/>
      <c r="D155" s="191"/>
      <c r="E155" s="191"/>
      <c r="F155" s="191"/>
      <c r="G155" s="191"/>
      <c r="H155" s="108"/>
    </row>
    <row r="156" spans="1:8" ht="15">
      <c r="A156" s="4"/>
      <c r="B156" s="4"/>
      <c r="C156" s="170"/>
      <c r="D156" s="170"/>
      <c r="E156" s="170"/>
      <c r="F156" s="104"/>
      <c r="G156" s="109"/>
      <c r="H156" s="108"/>
    </row>
    <row r="157" spans="1:8" ht="15">
      <c r="A157" s="110" t="s">
        <v>3</v>
      </c>
      <c r="B157" s="192"/>
      <c r="C157" s="171" t="s">
        <v>110</v>
      </c>
      <c r="D157" s="171"/>
      <c r="E157" s="171" t="s">
        <v>111</v>
      </c>
      <c r="F157" s="121"/>
      <c r="G157" s="172" t="s">
        <v>76</v>
      </c>
      <c r="H157" s="108"/>
    </row>
    <row r="158" spans="1:8" ht="12.75">
      <c r="A158" s="4"/>
      <c r="B158" s="12"/>
      <c r="C158" s="193"/>
      <c r="D158" s="193"/>
      <c r="E158" s="193"/>
      <c r="F158" s="193"/>
      <c r="G158" s="191"/>
      <c r="H158" s="108"/>
    </row>
    <row r="159" spans="1:8" ht="12.75">
      <c r="A159" s="194">
        <v>1</v>
      </c>
      <c r="B159" s="195" t="s">
        <v>83</v>
      </c>
      <c r="C159" s="196"/>
      <c r="D159" s="196"/>
      <c r="E159" s="196"/>
      <c r="F159" s="196"/>
      <c r="G159" s="197"/>
      <c r="H159" s="108"/>
    </row>
    <row r="160" spans="1:8" ht="12.75">
      <c r="A160" s="194"/>
      <c r="B160" s="198" t="s">
        <v>163</v>
      </c>
      <c r="C160" s="199">
        <v>3964000000</v>
      </c>
      <c r="D160" s="199"/>
      <c r="E160" s="199">
        <v>3851000000</v>
      </c>
      <c r="F160" s="199"/>
      <c r="G160" s="141">
        <v>15833000000</v>
      </c>
      <c r="H160" s="108"/>
    </row>
    <row r="161" spans="1:8" ht="12.75">
      <c r="A161" s="194"/>
      <c r="B161" s="200" t="s">
        <v>164</v>
      </c>
      <c r="C161" s="201">
        <v>15000000</v>
      </c>
      <c r="D161" s="201"/>
      <c r="E161" s="201">
        <v>7000000</v>
      </c>
      <c r="F161" s="201"/>
      <c r="G161" s="202">
        <v>33000000</v>
      </c>
      <c r="H161" s="108"/>
    </row>
    <row r="162" spans="1:8" ht="12.75">
      <c r="A162" s="194"/>
      <c r="C162" s="203">
        <v>3979000000</v>
      </c>
      <c r="E162" s="203">
        <v>3858000000</v>
      </c>
      <c r="G162" s="203">
        <v>15866000000</v>
      </c>
      <c r="H162" s="108"/>
    </row>
    <row r="163" spans="1:8" ht="12.75">
      <c r="A163" s="4"/>
      <c r="B163" s="204" t="s">
        <v>165</v>
      </c>
      <c r="C163" s="205">
        <v>10000000</v>
      </c>
      <c r="D163" s="205"/>
      <c r="E163" s="205">
        <v>0</v>
      </c>
      <c r="F163" s="205"/>
      <c r="G163" s="122">
        <v>0</v>
      </c>
      <c r="H163" s="108"/>
    </row>
    <row r="164" spans="1:8" ht="12.75">
      <c r="A164" s="4"/>
      <c r="B164" s="206"/>
      <c r="C164" s="207">
        <v>3989000000</v>
      </c>
      <c r="D164" s="207"/>
      <c r="E164" s="207">
        <v>3858000000</v>
      </c>
      <c r="F164" s="197"/>
      <c r="G164" s="207">
        <v>15866000000</v>
      </c>
      <c r="H164" s="108"/>
    </row>
    <row r="165" spans="1:8" ht="12.75">
      <c r="A165" s="4"/>
      <c r="B165" s="198" t="s">
        <v>166</v>
      </c>
      <c r="C165" s="199">
        <v>-243000000</v>
      </c>
      <c r="D165" s="199"/>
      <c r="E165" s="199">
        <v>-292000000</v>
      </c>
      <c r="F165" s="199"/>
      <c r="G165" s="141">
        <v>-974000000</v>
      </c>
      <c r="H165" s="108"/>
    </row>
    <row r="166" spans="1:8" ht="12.75">
      <c r="A166" s="4"/>
      <c r="B166" s="173" t="s">
        <v>167</v>
      </c>
      <c r="C166" s="124">
        <v>-10000000</v>
      </c>
      <c r="D166" s="124"/>
      <c r="E166" s="124">
        <v>-1000000</v>
      </c>
      <c r="F166" s="124"/>
      <c r="G166" s="141">
        <v>8000000</v>
      </c>
      <c r="H166" s="108"/>
    </row>
    <row r="167" spans="1:8" ht="12.75">
      <c r="A167" s="4"/>
      <c r="B167" s="208"/>
      <c r="C167" s="209">
        <v>3736000000</v>
      </c>
      <c r="D167" s="209"/>
      <c r="E167" s="209">
        <v>3565000000</v>
      </c>
      <c r="F167" s="209"/>
      <c r="G167" s="209">
        <v>14900000000</v>
      </c>
      <c r="H167" s="108"/>
    </row>
    <row r="168" spans="1:8" ht="12.75">
      <c r="A168" s="4"/>
      <c r="B168" s="210"/>
      <c r="C168" s="197"/>
      <c r="D168" s="197"/>
      <c r="E168" s="197"/>
      <c r="F168" s="197"/>
      <c r="G168" s="175"/>
      <c r="H168" s="108"/>
    </row>
    <row r="169" spans="1:8" ht="12.75">
      <c r="A169" s="194">
        <v>2</v>
      </c>
      <c r="B169" s="211" t="s">
        <v>168</v>
      </c>
      <c r="C169" s="193"/>
      <c r="D169" s="193"/>
      <c r="E169" s="193"/>
      <c r="F169" s="193"/>
      <c r="G169" s="212"/>
      <c r="H169" s="108"/>
    </row>
    <row r="170" spans="1:8" ht="12.75">
      <c r="A170" s="194"/>
      <c r="B170" s="142" t="s">
        <v>104</v>
      </c>
      <c r="C170" s="191">
        <v>230000000</v>
      </c>
      <c r="D170" s="191"/>
      <c r="E170" s="191">
        <v>154000000</v>
      </c>
      <c r="F170" s="191"/>
      <c r="G170" s="141">
        <v>707000000</v>
      </c>
      <c r="H170" s="108"/>
    </row>
    <row r="171" spans="1:8" ht="12.75">
      <c r="A171" s="4"/>
      <c r="B171" s="213" t="s">
        <v>169</v>
      </c>
      <c r="C171" s="191">
        <v>-84000000</v>
      </c>
      <c r="D171" s="191"/>
      <c r="E171" s="191">
        <v>-92000000</v>
      </c>
      <c r="F171" s="191"/>
      <c r="G171" s="141">
        <v>-378000000</v>
      </c>
      <c r="H171" s="108"/>
    </row>
    <row r="172" spans="1:8" ht="12.75">
      <c r="A172" s="194"/>
      <c r="B172" s="213" t="s">
        <v>170</v>
      </c>
      <c r="C172" s="191">
        <v>-6000000</v>
      </c>
      <c r="D172" s="191"/>
      <c r="E172" s="191">
        <v>-2000000</v>
      </c>
      <c r="F172" s="191"/>
      <c r="G172" s="141">
        <v>-6000000</v>
      </c>
      <c r="H172" s="108"/>
    </row>
    <row r="173" spans="1:8" ht="12.75">
      <c r="A173" s="4"/>
      <c r="B173" s="214"/>
      <c r="C173" s="209">
        <v>140000000</v>
      </c>
      <c r="D173" s="209"/>
      <c r="E173" s="209">
        <v>60000000</v>
      </c>
      <c r="F173" s="209"/>
      <c r="G173" s="209">
        <v>323000000</v>
      </c>
      <c r="H173" s="108"/>
    </row>
    <row r="174" spans="1:8" ht="12.75">
      <c r="A174" s="4"/>
      <c r="B174" s="3"/>
      <c r="C174" s="197"/>
      <c r="D174" s="197"/>
      <c r="E174" s="197"/>
      <c r="F174" s="197"/>
      <c r="G174" s="196"/>
      <c r="H174" s="108"/>
    </row>
    <row r="175" spans="1:8" ht="12.75">
      <c r="A175" s="4"/>
      <c r="B175" s="215" t="s">
        <v>171</v>
      </c>
      <c r="C175" s="191"/>
      <c r="D175" s="191"/>
      <c r="E175" s="191"/>
      <c r="F175" s="191"/>
      <c r="G175" s="196"/>
      <c r="H175" s="108"/>
    </row>
    <row r="176" spans="1:8" ht="12.75">
      <c r="A176" s="4"/>
      <c r="B176" s="3" t="s">
        <v>172</v>
      </c>
      <c r="C176" s="197"/>
      <c r="D176" s="197"/>
      <c r="E176" s="197"/>
      <c r="F176" s="197"/>
      <c r="G176" s="196"/>
      <c r="H176" s="108"/>
    </row>
    <row r="177" spans="1:8" ht="12.75">
      <c r="A177" s="4"/>
      <c r="B177" s="3" t="s">
        <v>173</v>
      </c>
      <c r="C177" s="197"/>
      <c r="D177" s="197"/>
      <c r="E177" s="197"/>
      <c r="F177" s="197"/>
      <c r="G177" s="196"/>
      <c r="H177" s="108"/>
    </row>
    <row r="178" spans="1:8" ht="12.75">
      <c r="A178" s="4"/>
      <c r="B178" s="3"/>
      <c r="C178" s="197"/>
      <c r="D178" s="197"/>
      <c r="E178" s="197"/>
      <c r="F178" s="197"/>
      <c r="G178" s="196"/>
      <c r="H178" s="108"/>
    </row>
    <row r="179" spans="1:8" ht="12.75">
      <c r="A179" s="4"/>
      <c r="B179" s="4" t="s">
        <v>174</v>
      </c>
      <c r="C179" s="191"/>
      <c r="D179" s="191"/>
      <c r="E179" s="191"/>
      <c r="F179" s="191"/>
      <c r="G179" s="196"/>
      <c r="H179" s="108"/>
    </row>
    <row r="180" spans="1:8" ht="12.75">
      <c r="A180" s="4"/>
      <c r="B180" s="3" t="s">
        <v>175</v>
      </c>
      <c r="C180" s="197"/>
      <c r="D180" s="197"/>
      <c r="E180" s="197"/>
      <c r="F180" s="197"/>
      <c r="G180" s="196"/>
      <c r="H180" s="108"/>
    </row>
    <row r="181" spans="1:8" ht="12.75">
      <c r="A181" s="4"/>
      <c r="B181" s="3" t="s">
        <v>176</v>
      </c>
      <c r="C181" s="197"/>
      <c r="D181" s="197"/>
      <c r="E181" s="197"/>
      <c r="F181" s="197"/>
      <c r="G181" s="196"/>
      <c r="H181" s="108"/>
    </row>
    <row r="182" spans="1:8" ht="12.75">
      <c r="A182" s="4"/>
      <c r="B182" s="3"/>
      <c r="C182" s="197"/>
      <c r="D182" s="197"/>
      <c r="E182" s="197"/>
      <c r="F182" s="197"/>
      <c r="G182" s="196"/>
      <c r="H182" s="108"/>
    </row>
    <row r="183" spans="1:8" ht="12.75">
      <c r="A183" s="194">
        <v>3</v>
      </c>
      <c r="B183" s="216" t="s">
        <v>88</v>
      </c>
      <c r="C183" s="217"/>
      <c r="D183" s="217"/>
      <c r="E183" s="217"/>
      <c r="F183" s="217"/>
      <c r="G183" s="212"/>
      <c r="H183" s="108"/>
    </row>
    <row r="184" spans="1:8" ht="12.75">
      <c r="A184" s="4"/>
      <c r="B184" s="210" t="s">
        <v>177</v>
      </c>
      <c r="C184" s="197">
        <v>-3078000000</v>
      </c>
      <c r="D184" s="197"/>
      <c r="E184" s="197">
        <v>-3425000000</v>
      </c>
      <c r="F184" s="197"/>
      <c r="G184" s="218">
        <v>-11567000000</v>
      </c>
      <c r="H184" s="108"/>
    </row>
    <row r="185" spans="1:8" ht="12.75">
      <c r="A185" s="4"/>
      <c r="B185" s="204" t="s">
        <v>178</v>
      </c>
      <c r="C185" s="205">
        <v>69000000</v>
      </c>
      <c r="D185" s="205"/>
      <c r="E185" s="205">
        <v>70000000</v>
      </c>
      <c r="F185" s="205"/>
      <c r="G185" s="122">
        <v>263000000</v>
      </c>
      <c r="H185" s="108"/>
    </row>
    <row r="186" spans="1:8" ht="12.75">
      <c r="A186" s="4"/>
      <c r="B186" s="210"/>
      <c r="C186" s="197">
        <v>-3009000000</v>
      </c>
      <c r="D186" s="197"/>
      <c r="E186" s="197">
        <v>-3355000000</v>
      </c>
      <c r="F186" s="197"/>
      <c r="G186" s="197">
        <v>-11304000000</v>
      </c>
      <c r="H186" s="108"/>
    </row>
    <row r="187" spans="1:8" ht="12.75">
      <c r="A187" s="4"/>
      <c r="B187" s="213" t="s">
        <v>85</v>
      </c>
      <c r="C187" s="191">
        <v>136000000</v>
      </c>
      <c r="D187" s="191"/>
      <c r="E187" s="191">
        <v>654000000</v>
      </c>
      <c r="F187" s="191"/>
      <c r="G187" s="219">
        <v>968000000</v>
      </c>
      <c r="H187" s="108"/>
    </row>
    <row r="188" spans="1:8" ht="12.75">
      <c r="A188" s="4"/>
      <c r="B188" s="204" t="s">
        <v>179</v>
      </c>
      <c r="C188" s="205">
        <v>78000000</v>
      </c>
      <c r="D188" s="205"/>
      <c r="E188" s="205">
        <v>57000000</v>
      </c>
      <c r="F188" s="205"/>
      <c r="G188" s="122">
        <v>-82000000</v>
      </c>
      <c r="H188" s="108"/>
    </row>
    <row r="189" spans="1:8" ht="12.75">
      <c r="A189" s="194"/>
      <c r="B189" s="220"/>
      <c r="C189" s="209">
        <v>-2795000000</v>
      </c>
      <c r="D189" s="209"/>
      <c r="E189" s="209">
        <v>-2644000000</v>
      </c>
      <c r="F189" s="209"/>
      <c r="G189" s="209">
        <v>-10418000000</v>
      </c>
      <c r="H189" s="108"/>
    </row>
    <row r="190" spans="1:8" ht="12.75">
      <c r="A190" s="4"/>
      <c r="B190" s="4"/>
      <c r="C190" s="191"/>
      <c r="D190" s="191"/>
      <c r="E190" s="191"/>
      <c r="F190" s="191"/>
      <c r="G190" s="221"/>
      <c r="H190" s="108"/>
    </row>
    <row r="191" spans="1:8" ht="12.75">
      <c r="A191" s="194">
        <v>4</v>
      </c>
      <c r="B191" s="216" t="s">
        <v>180</v>
      </c>
      <c r="C191" s="217"/>
      <c r="D191" s="217"/>
      <c r="E191" s="217"/>
      <c r="F191" s="217"/>
      <c r="G191" s="222"/>
      <c r="H191" s="108"/>
    </row>
    <row r="192" spans="1:8" ht="12.75">
      <c r="A192" s="194"/>
      <c r="B192" s="223" t="s">
        <v>181</v>
      </c>
      <c r="C192" s="212">
        <v>-102000000</v>
      </c>
      <c r="D192" s="212"/>
      <c r="E192" s="212">
        <v>-98000000</v>
      </c>
      <c r="F192" s="212"/>
      <c r="G192" s="141">
        <v>-270000000</v>
      </c>
      <c r="H192" s="108"/>
    </row>
    <row r="193" spans="1:8" ht="12.75">
      <c r="A193" s="194"/>
      <c r="B193" s="223" t="s">
        <v>182</v>
      </c>
      <c r="C193" s="224">
        <v>-378000000</v>
      </c>
      <c r="D193" s="224"/>
      <c r="E193" s="224">
        <v>-358000000</v>
      </c>
      <c r="F193" s="224"/>
      <c r="G193" s="122">
        <v>-1244000000</v>
      </c>
      <c r="H193" s="108"/>
    </row>
    <row r="194" spans="1:8" ht="12.75">
      <c r="A194" s="194"/>
      <c r="B194" s="225" t="s">
        <v>183</v>
      </c>
      <c r="C194" s="197">
        <v>-480000000</v>
      </c>
      <c r="D194" s="197"/>
      <c r="E194" s="197">
        <v>-456000000</v>
      </c>
      <c r="F194" s="197"/>
      <c r="G194" s="197">
        <v>-1514000000</v>
      </c>
      <c r="H194" s="108"/>
    </row>
    <row r="195" spans="1:8" ht="12.75">
      <c r="A195" s="194"/>
      <c r="B195" s="223" t="s">
        <v>91</v>
      </c>
      <c r="C195" s="224">
        <v>-200000000</v>
      </c>
      <c r="D195" s="224"/>
      <c r="E195" s="224">
        <v>-229000000</v>
      </c>
      <c r="F195" s="224"/>
      <c r="G195" s="122">
        <v>-1148000000</v>
      </c>
      <c r="H195" s="108"/>
    </row>
    <row r="196" spans="1:8" ht="12.75">
      <c r="A196" s="194"/>
      <c r="B196" s="225" t="s">
        <v>184</v>
      </c>
      <c r="C196" s="197">
        <v>-680000000</v>
      </c>
      <c r="D196" s="197"/>
      <c r="E196" s="197">
        <v>-685000000</v>
      </c>
      <c r="F196" s="197"/>
      <c r="G196" s="197">
        <v>-2662000000</v>
      </c>
      <c r="H196" s="108"/>
    </row>
    <row r="197" spans="1:8" ht="12.75">
      <c r="A197" s="194"/>
      <c r="B197" s="213" t="s">
        <v>185</v>
      </c>
      <c r="C197" s="191">
        <v>21000000</v>
      </c>
      <c r="D197" s="191"/>
      <c r="E197" s="191">
        <v>16000000</v>
      </c>
      <c r="F197" s="191"/>
      <c r="G197" s="141">
        <v>71000000</v>
      </c>
      <c r="H197" s="108"/>
    </row>
    <row r="198" spans="1:8" ht="12.75">
      <c r="A198" s="194"/>
      <c r="B198" s="226"/>
      <c r="C198" s="227">
        <v>-659000000</v>
      </c>
      <c r="D198" s="227"/>
      <c r="E198" s="227">
        <v>-669000000</v>
      </c>
      <c r="F198" s="227"/>
      <c r="G198" s="227">
        <v>-2591000000</v>
      </c>
      <c r="H198" s="108"/>
    </row>
    <row r="199" spans="1:8" ht="12.75">
      <c r="A199" s="194"/>
      <c r="B199" s="228"/>
      <c r="C199" s="229"/>
      <c r="D199" s="229"/>
      <c r="E199" s="229"/>
      <c r="F199" s="229"/>
      <c r="G199" s="230"/>
      <c r="H199" s="108"/>
    </row>
    <row r="200" spans="1:8" ht="12.75">
      <c r="A200" s="194">
        <v>5</v>
      </c>
      <c r="B200" s="211" t="s">
        <v>186</v>
      </c>
      <c r="C200" s="193"/>
      <c r="D200" s="193"/>
      <c r="E200" s="193"/>
      <c r="F200" s="193"/>
      <c r="G200" s="191"/>
      <c r="H200" s="108"/>
    </row>
    <row r="201" spans="1:8" ht="12.75">
      <c r="A201" s="194"/>
      <c r="B201" s="223" t="s">
        <v>187</v>
      </c>
      <c r="C201" s="212">
        <v>36000000</v>
      </c>
      <c r="D201" s="212"/>
      <c r="E201" s="212">
        <v>19000000</v>
      </c>
      <c r="F201" s="212"/>
      <c r="G201" s="141">
        <v>126000000</v>
      </c>
      <c r="H201" s="108"/>
    </row>
    <row r="202" spans="1:8" ht="12.75">
      <c r="A202" s="194"/>
      <c r="B202" s="213" t="s">
        <v>100</v>
      </c>
      <c r="C202" s="212">
        <v>-16000000</v>
      </c>
      <c r="D202" s="191"/>
      <c r="E202" s="191">
        <v>-19000000</v>
      </c>
      <c r="F202" s="191"/>
      <c r="G202" s="141">
        <v>-68000000</v>
      </c>
      <c r="H202" s="108"/>
    </row>
    <row r="203" spans="1:8" ht="12.75">
      <c r="A203" s="194"/>
      <c r="B203" s="213" t="s">
        <v>188</v>
      </c>
      <c r="C203" s="212">
        <v>225000000</v>
      </c>
      <c r="D203" s="191"/>
      <c r="E203" s="191">
        <v>269000000</v>
      </c>
      <c r="F203" s="191"/>
      <c r="G203" s="141">
        <v>909000000</v>
      </c>
      <c r="H203" s="108"/>
    </row>
    <row r="204" spans="1:8" ht="12.75">
      <c r="A204" s="194"/>
      <c r="B204" s="214"/>
      <c r="C204" s="209">
        <v>245000000</v>
      </c>
      <c r="D204" s="209"/>
      <c r="E204" s="209">
        <v>269000000</v>
      </c>
      <c r="F204" s="209"/>
      <c r="G204" s="209">
        <v>967000000</v>
      </c>
      <c r="H204" s="108"/>
    </row>
    <row r="205" spans="1:8" ht="12.75">
      <c r="A205" s="194"/>
      <c r="B205" s="3"/>
      <c r="C205" s="197"/>
      <c r="D205" s="197"/>
      <c r="E205" s="197"/>
      <c r="F205" s="197"/>
      <c r="G205" s="196"/>
      <c r="H205" s="108"/>
    </row>
    <row r="206" spans="1:8" ht="12.75">
      <c r="A206" s="194">
        <v>6</v>
      </c>
      <c r="B206" s="231" t="s">
        <v>189</v>
      </c>
      <c r="C206" s="232"/>
      <c r="D206" s="232"/>
      <c r="E206" s="232"/>
      <c r="F206" s="232"/>
      <c r="G206" s="233"/>
      <c r="H206" s="108"/>
    </row>
    <row r="207" spans="1:8" ht="12.75">
      <c r="A207" s="4"/>
      <c r="B207" s="3" t="s">
        <v>117</v>
      </c>
      <c r="C207" s="197">
        <v>3000000</v>
      </c>
      <c r="D207" s="197"/>
      <c r="E207" s="197">
        <v>2000000</v>
      </c>
      <c r="F207" s="197"/>
      <c r="G207" s="141">
        <v>43000000</v>
      </c>
      <c r="H207" s="108"/>
    </row>
    <row r="208" spans="1:8" ht="12.75">
      <c r="A208" s="4"/>
      <c r="B208" s="3" t="s">
        <v>120</v>
      </c>
      <c r="C208" s="197">
        <v>312000000</v>
      </c>
      <c r="D208" s="197"/>
      <c r="E208" s="197">
        <v>90000000</v>
      </c>
      <c r="F208" s="197"/>
      <c r="G208" s="141">
        <v>682000000</v>
      </c>
      <c r="H208" s="108"/>
    </row>
    <row r="209" spans="1:8" ht="12.75">
      <c r="A209" s="4"/>
      <c r="B209" s="3" t="s">
        <v>121</v>
      </c>
      <c r="C209" s="197">
        <v>0</v>
      </c>
      <c r="D209" s="197"/>
      <c r="E209" s="197">
        <v>2000000</v>
      </c>
      <c r="F209" s="197"/>
      <c r="G209" s="141">
        <v>34000000</v>
      </c>
      <c r="H209" s="108"/>
    </row>
    <row r="210" spans="1:8" ht="12.75">
      <c r="A210" s="4"/>
      <c r="B210" s="3" t="s">
        <v>190</v>
      </c>
      <c r="C210" s="197">
        <v>0</v>
      </c>
      <c r="D210" s="197"/>
      <c r="E210" s="197">
        <v>0</v>
      </c>
      <c r="F210" s="197"/>
      <c r="G210" s="141">
        <v>-10000000</v>
      </c>
      <c r="H210" s="108"/>
    </row>
    <row r="211" spans="1:8" ht="12.75">
      <c r="A211" s="4"/>
      <c r="B211" s="3" t="s">
        <v>122</v>
      </c>
      <c r="C211" s="197">
        <v>-187000000</v>
      </c>
      <c r="D211" s="197"/>
      <c r="E211" s="197">
        <v>-94000000</v>
      </c>
      <c r="F211" s="197"/>
      <c r="G211" s="141">
        <v>-204000000</v>
      </c>
      <c r="H211" s="108"/>
    </row>
    <row r="212" spans="1:8" ht="12.75">
      <c r="A212" s="4"/>
      <c r="B212" s="3" t="s">
        <v>191</v>
      </c>
      <c r="C212" s="197">
        <v>2000000</v>
      </c>
      <c r="D212" s="197"/>
      <c r="E212" s="197">
        <v>-5000000</v>
      </c>
      <c r="F212" s="197"/>
      <c r="G212" s="141">
        <v>-7000000</v>
      </c>
      <c r="H212" s="108"/>
    </row>
    <row r="213" spans="1:8" ht="12.75">
      <c r="A213" s="4"/>
      <c r="B213" s="3" t="s">
        <v>192</v>
      </c>
      <c r="C213" s="197">
        <v>0</v>
      </c>
      <c r="D213" s="197"/>
      <c r="E213" s="197">
        <v>-1000000</v>
      </c>
      <c r="F213" s="197"/>
      <c r="G213" s="141">
        <v>-7000000</v>
      </c>
      <c r="H213" s="108"/>
    </row>
    <row r="214" spans="1:8" ht="12.75">
      <c r="A214" s="4"/>
      <c r="B214" s="3" t="s">
        <v>193</v>
      </c>
      <c r="C214" s="197">
        <v>-7000000</v>
      </c>
      <c r="D214" s="197"/>
      <c r="E214" s="197">
        <v>4000000</v>
      </c>
      <c r="F214" s="197"/>
      <c r="G214" s="141">
        <v>14000000</v>
      </c>
      <c r="H214" s="108"/>
    </row>
    <row r="215" spans="1:8" ht="12.75">
      <c r="A215" s="4"/>
      <c r="B215" s="3" t="s">
        <v>194</v>
      </c>
      <c r="C215" s="197">
        <v>160000000</v>
      </c>
      <c r="D215" s="197"/>
      <c r="E215" s="197">
        <v>101000000</v>
      </c>
      <c r="F215" s="197"/>
      <c r="G215" s="141">
        <v>43000000</v>
      </c>
      <c r="H215" s="108"/>
    </row>
    <row r="216" spans="1:8" ht="12.75">
      <c r="A216" s="4"/>
      <c r="B216" s="214"/>
      <c r="C216" s="209">
        <v>283000000</v>
      </c>
      <c r="D216" s="209"/>
      <c r="E216" s="209">
        <v>99000000</v>
      </c>
      <c r="F216" s="209"/>
      <c r="G216" s="209">
        <v>588000000</v>
      </c>
      <c r="H216" s="108"/>
    </row>
    <row r="217" spans="1:8" ht="12.75">
      <c r="A217" s="4"/>
      <c r="B217" s="3"/>
      <c r="C217" s="197"/>
      <c r="D217" s="197"/>
      <c r="E217" s="197"/>
      <c r="F217" s="197"/>
      <c r="G217" s="197"/>
      <c r="H217" s="108"/>
    </row>
    <row r="218" spans="1:8" ht="12.75">
      <c r="A218" s="4"/>
      <c r="B218" s="3" t="s">
        <v>195</v>
      </c>
      <c r="C218" s="197">
        <v>642000000</v>
      </c>
      <c r="D218" s="197"/>
      <c r="E218" s="197">
        <v>376000000</v>
      </c>
      <c r="F218" s="197"/>
      <c r="G218" s="141">
        <v>1356000000</v>
      </c>
      <c r="H218" s="108"/>
    </row>
    <row r="219" spans="1:8" ht="12.75">
      <c r="A219" s="4"/>
      <c r="B219" s="3" t="s">
        <v>196</v>
      </c>
      <c r="C219" s="197">
        <v>-359000000</v>
      </c>
      <c r="D219" s="197"/>
      <c r="E219" s="197">
        <v>-277000000</v>
      </c>
      <c r="F219" s="197"/>
      <c r="G219" s="141">
        <v>-768000000</v>
      </c>
      <c r="H219" s="108"/>
    </row>
    <row r="220" spans="1:8" ht="12.75">
      <c r="A220" s="4"/>
      <c r="B220" s="214" t="s">
        <v>197</v>
      </c>
      <c r="C220" s="209">
        <v>283000000</v>
      </c>
      <c r="D220" s="209"/>
      <c r="E220" s="209">
        <v>99000000</v>
      </c>
      <c r="F220" s="234"/>
      <c r="G220" s="209">
        <v>588000000</v>
      </c>
      <c r="H220" s="108"/>
    </row>
    <row r="221" spans="1:8" ht="12.75">
      <c r="A221" s="4"/>
      <c r="B221" s="3"/>
      <c r="C221" s="197"/>
      <c r="D221" s="197"/>
      <c r="E221" s="197"/>
      <c r="F221" s="197"/>
      <c r="G221" s="235"/>
      <c r="H221" s="108"/>
    </row>
    <row r="222" spans="1:8" ht="12.75">
      <c r="A222" s="4"/>
      <c r="B222" s="3"/>
      <c r="C222" s="197"/>
      <c r="D222" s="197"/>
      <c r="E222" s="197"/>
      <c r="F222" s="197"/>
      <c r="G222" s="235"/>
      <c r="H222" s="108"/>
    </row>
  </sheetData>
  <printOptions/>
  <pageMargins left="0.7874015748031497" right="0.4724409448818898" top="0.7874015748031497" bottom="0.984251968503937" header="0" footer="0"/>
  <pageSetup horizontalDpi="600" verticalDpi="600" orientation="portrait" paperSize="9" scale="60" r:id="rId1"/>
  <rowBreaks count="3" manualBreakCount="3">
    <brk id="63" max="6" man="1"/>
    <brk id="120" max="6" man="1"/>
    <brk id="154" max="6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Tryg Vesta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Karsten Valbjørn</dc:creator>
  <cp:keywords/>
  <dc:description/>
  <cp:lastModifiedBy>Lars Møller - lokal 74517</cp:lastModifiedBy>
  <cp:lastPrinted>2006-05-10T12:09:35Z</cp:lastPrinted>
  <dcterms:created xsi:type="dcterms:W3CDTF">2006-05-10T09:23:40Z</dcterms:created>
  <dcterms:modified xsi:type="dcterms:W3CDTF">2006-05-10T13:41:24Z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